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fserv\PUBLIC\БУХГАЛТЕРИЯ\ФИН ОТЧЕТНОСТЬ_ АО Tansar Capital\Отчеты для КФБ\1кв.2024г\"/>
    </mc:Choice>
  </mc:AlternateContent>
  <xr:revisionPtr revIDLastSave="0" documentId="13_ncr:1_{726DCEB8-A187-4E54-89F0-F7F8E7EAAF59}" xr6:coauthVersionLast="47" xr6:coauthVersionMax="47" xr10:uidLastSave="{00000000-0000-0000-0000-000000000000}"/>
  <bookViews>
    <workbookView xWindow="-120" yWindow="-120" windowWidth="29040" windowHeight="15720" activeTab="1" xr2:uid="{802DCD85-8BE4-4C0A-A95B-03F434072230}"/>
  </bookViews>
  <sheets>
    <sheet name="ББ" sheetId="2" r:id="rId1"/>
    <sheet name="ОПиУ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4" i="1"/>
</calcChain>
</file>

<file path=xl/sharedStrings.xml><?xml version="1.0" encoding="utf-8"?>
<sst xmlns="http://schemas.openxmlformats.org/spreadsheetml/2006/main" count="466" uniqueCount="337">
  <si>
    <t>Приложение 16</t>
  </si>
  <si>
    <t>Отчет о прибылях и убытках</t>
  </si>
  <si>
    <r>
      <rPr>
        <sz val="10"/>
        <rFont val="Times New Roman"/>
        <family val="1"/>
        <charset val="204"/>
      </rPr>
      <t>АО «Tansar Capital»</t>
    </r>
  </si>
  <si>
    <t>(наименование Организации)</t>
  </si>
  <si>
    <t>(в тысячах тенге)</t>
  </si>
  <si>
    <t>Наименование статьи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</si>
  <si>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</si>
  <si>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</si>
  <si>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</si>
  <si>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</si>
  <si>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</si>
  <si>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1</t>
  </si>
  <si>
    <t>2</t>
  </si>
  <si>
    <t>3</t>
  </si>
  <si>
    <t>4</t>
  </si>
  <si>
    <t>5</t>
  </si>
  <si>
    <t>6</t>
  </si>
  <si>
    <t>Доходы, связанные с получением вознаграждения</t>
  </si>
  <si>
    <t>в том числе:</t>
  </si>
  <si>
    <t>по размещенным вкладам</t>
  </si>
  <si>
    <t>1.1</t>
  </si>
  <si>
    <t>по приобретенным ценным бумагам</t>
  </si>
  <si>
    <t>1.2</t>
  </si>
  <si>
    <t>по ценным бумагам, учитываемым по справедливой стоимости через прочий совокупный доход</t>
  </si>
  <si>
    <t>1.2.1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</si>
  <si>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</si>
  <si>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</si>
  <si>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</si>
  <si>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</si>
  <si>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по ценным бумагам, оцениваемым по справедливой стоимости, изменения которых отражаются в составе прибыли или убытка</t>
  </si>
  <si>
    <t>1.2.2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</si>
  <si>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</si>
  <si>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</si>
  <si>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доходы, связанные с амортизацией дисконта по ценным бумагам, оцениваемым по справедливой стоимости</t>
  </si>
  <si>
    <t>1.2.2.2</t>
  </si>
  <si>
    <t>по ценным бумаги, учитываемым по амортизированной стоимости  (за вычетом резервов на обесценение)</t>
  </si>
  <si>
    <t>1.2.3</t>
  </si>
  <si>
    <t>доходы, связанные с амортизацией дисконта по ценным бумагам, учитываемым по амортизированной стоимости</t>
  </si>
  <si>
    <t>1.2.3.1</t>
  </si>
  <si>
    <t>по операциям «обратное РЕПО»</t>
  </si>
  <si>
    <t>1.3</t>
  </si>
  <si>
    <t>прочие доходы, связанные с получением вознаграждения</t>
  </si>
  <si>
    <t>1.4</t>
  </si>
  <si>
    <t>Комиссионные вознаграждения</t>
  </si>
  <si>
    <t>от консалтинговых услуг</t>
  </si>
  <si>
    <t>2.1</t>
  </si>
  <si>
    <t>аффилированным лицам</t>
  </si>
  <si>
    <t>2.1.1</t>
  </si>
  <si>
    <t>прочим клиентам</t>
  </si>
  <si>
    <t>2.1.2</t>
  </si>
  <si>
    <t>от услуг представителя держателей облигаций</t>
  </si>
  <si>
    <t>2.2</t>
  </si>
  <si>
    <t>от услуг андеррайтера</t>
  </si>
  <si>
    <t>2.3</t>
  </si>
  <si>
    <t>от управления активами</t>
  </si>
  <si>
    <t>2.4</t>
  </si>
  <si>
    <t>от брокерских услуг</t>
  </si>
  <si>
    <t>2.5</t>
  </si>
  <si>
    <t>от услуг маркет-мейкера</t>
  </si>
  <si>
    <t>2.6</t>
  </si>
  <si>
    <t>от прочих услуг</t>
  </si>
  <si>
    <t>2.7</t>
  </si>
  <si>
    <t>от пенсионных активов</t>
  </si>
  <si>
    <t>2.8</t>
  </si>
  <si>
    <t>от инвестиционного дохода (убытка) по пенсионным активам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</si>
  <si>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</si>
  <si>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</si>
  <si>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</si>
  <si>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</si>
  <si>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</si>
  <si>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</si>
  <si>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</si>
  <si>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</si>
  <si>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</si>
  <si>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</si>
  <si>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</si>
  <si>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</si>
  <si>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</si>
  <si>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</si>
  <si>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</si>
  <si>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</si>
  <si>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</si>
  <si>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</si>
  <si>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</si>
  <si>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</si>
  <si>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</si>
  <si>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</si>
  <si>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</si>
  <si>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Прочие доходы</t>
  </si>
  <si>
    <t>12</t>
  </si>
  <si>
    <t>Итого доходов</t>
  </si>
  <si>
    <t>13</t>
  </si>
  <si>
    <t>Расходы, связанные с выплатой вознаграждения</t>
  </si>
  <si>
    <t>14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</si>
  <si>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</si>
  <si>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</si>
  <si>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</si>
  <si>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</si>
  <si>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</si>
  <si>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</si>
  <si>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</si>
  <si>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</si>
  <si>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</si>
  <si>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</si>
  <si>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</si>
  <si>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</si>
  <si>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</si>
  <si>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</si>
  <si>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</si>
  <si>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</si>
  <si>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</si>
  <si>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</si>
  <si>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</si>
  <si>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</si>
  <si>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</si>
  <si>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</si>
  <si>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</si>
  <si>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16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</si>
  <si>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</si>
  <si>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</si>
  <si>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</si>
  <si>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</si>
  <si>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</si>
  <si>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</si>
  <si>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</si>
  <si>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</si>
  <si>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</si>
  <si>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</si>
  <si>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</si>
  <si>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17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</si>
  <si>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</si>
  <si>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18</t>
  </si>
  <si>
    <t>Расходы от операций иностранной валюты</t>
  </si>
  <si>
    <t>19</t>
  </si>
  <si>
    <t>Расходы от переоценки иностранной валюты</t>
  </si>
  <si>
    <t>20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</si>
  <si>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</si>
  <si>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</si>
  <si>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</si>
  <si>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</si>
  <si>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</si>
  <si>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</si>
  <si>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</si>
  <si>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</si>
  <si>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</si>
  <si>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</si>
  <si>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</si>
  <si>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</si>
  <si>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</si>
  <si>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</si>
  <si>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</si>
  <si>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</si>
  <si>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</si>
  <si>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</si>
  <si>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</si>
  <si>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</si>
  <si>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</si>
  <si>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</si>
  <si>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 и износ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</si>
  <si>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</si>
  <si>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</si>
  <si>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</si>
  <si>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</si>
  <si>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</si>
  <si>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</si>
  <si>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</si>
  <si>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</t>
  </si>
  <si>
    <t>28</t>
  </si>
  <si>
    <t>Чистая прибыль (убыток) до уплаты корпоративного подоходного налога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</si>
  <si>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</si>
  <si>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</si>
  <si>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</si>
  <si>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</t>
  </si>
  <si>
    <t>31</t>
  </si>
  <si>
    <t>Прибыль (убыток) от прекращенной деятельности</t>
  </si>
  <si>
    <t>32</t>
  </si>
  <si>
    <t>Итого чистая прибыль (убыток) за период</t>
  </si>
  <si>
    <t>33</t>
  </si>
  <si>
    <r>
      <rPr>
        <sz val="10"/>
        <rFont val="Times New Roman"/>
        <family val="1"/>
        <charset val="204"/>
      </rPr>
      <t>.</t>
    </r>
  </si>
  <si>
    <t>Наименование:</t>
  </si>
  <si>
    <t>Адрес:</t>
  </si>
  <si>
    <r>
      <rPr>
        <sz val="10"/>
        <rFont val="Times New Roman"/>
        <family val="1"/>
        <charset val="204"/>
      </rPr>
      <t>Республика Казахстан, 050000, г. Алматы, проспект Аль-Фараби, дом 19/1 Н.п.10(а) 7-й этаж БЦ "Нурлы Тау", Блок 3Б,</t>
    </r>
  </si>
  <si>
    <t>Телефон:</t>
  </si>
  <si>
    <t>Адрес электронной почты:</t>
  </si>
  <si>
    <t>Исполнитель:</t>
  </si>
  <si>
    <r>
      <rPr>
        <sz val="10"/>
        <rFont val="Times New Roman"/>
        <family val="1"/>
        <charset val="204"/>
      </rPr>
      <t>Оспанова Г.М.</t>
    </r>
  </si>
  <si>
    <t>_______________</t>
  </si>
  <si>
    <t>фамилия, имя, отчество (при его наличии)</t>
  </si>
  <si>
    <t>подпись, телефон</t>
  </si>
  <si>
    <t>Главный бухгалтер или лицо, уполномоченное им на подписание отчёта:</t>
  </si>
  <si>
    <t>Руководитель или лицо, уполномоченное им на подписание отчёта:</t>
  </si>
  <si>
    <t>Номер телефона:</t>
  </si>
  <si>
    <t>Дата:</t>
  </si>
  <si>
    <t>года</t>
  </si>
  <si>
    <t>Бухгалтерский баланс</t>
  </si>
  <si>
    <t>На конец отчетного периода</t>
  </si>
  <si>
    <t>На начало отчетного периода</t>
  </si>
  <si>
    <t>Активы</t>
  </si>
  <si>
    <t>Денежные средства и эквиваленты денежных средств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</si>
  <si>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</si>
  <si>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</si>
  <si>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эквиваленты денежный средств</t>
  </si>
  <si>
    <t>Аффинированные драгоценные металлы</t>
  </si>
  <si>
    <t>Вклады размещенные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</si>
  <si>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</si>
  <si>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</si>
  <si>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</si>
  <si>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</si>
  <si>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</si>
  <si>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</si>
  <si>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</si>
  <si>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</si>
  <si>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</si>
  <si>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</si>
  <si>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</si>
  <si>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</si>
  <si>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</si>
  <si>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</si>
  <si>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</t>
  </si>
  <si>
    <t>Нематериальные активы</t>
  </si>
  <si>
    <t>Активы в форме права пользования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</si>
  <si>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</si>
  <si>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</si>
  <si>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</si>
  <si>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16.1.1</t>
  </si>
  <si>
    <t>16.1.2</t>
  </si>
  <si>
    <t>16.6</t>
  </si>
  <si>
    <t>16.7</t>
  </si>
  <si>
    <t>16.8</t>
  </si>
  <si>
    <t>прочие</t>
  </si>
  <si>
    <t>16.9</t>
  </si>
  <si>
    <t>Производные финансовые инструменты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</si>
  <si>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</si>
  <si>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</si>
  <si>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</si>
  <si>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</si>
  <si>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</si>
  <si>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</si>
  <si>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</si>
  <si>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</si>
  <si>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</si>
  <si>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</si>
  <si>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</si>
  <si>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</si>
  <si>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активы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</si>
  <si>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</si>
  <si>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</si>
  <si>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</si>
  <si>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</si>
  <si>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</si>
  <si>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</si>
  <si>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</si>
  <si>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</si>
  <si>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</si>
  <si>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</si>
  <si>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</si>
  <si>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</si>
  <si>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</si>
  <si>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</si>
  <si>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</si>
  <si>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</si>
  <si>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</si>
  <si>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</si>
  <si>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30.5.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</si>
  <si>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</si>
  <si>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</si>
  <si>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</si>
  <si>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</si>
  <si>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</si>
  <si>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</si>
  <si>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</si>
  <si>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</si>
  <si>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</si>
  <si>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</si>
  <si>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</si>
  <si>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</si>
  <si>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</si>
  <si>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</si>
  <si>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</si>
  <si>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</si>
  <si>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</si>
  <si>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</si>
  <si>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</si>
  <si>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</si>
  <si>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</si>
  <si>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</si>
  <si>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</si>
  <si>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</si>
  <si>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</si>
  <si>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</si>
  <si>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</si>
  <si>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</si>
  <si>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</si>
  <si>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</si>
  <si>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</si>
  <si>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</si>
  <si>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</si>
  <si>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</si>
  <si>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</si>
  <si>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</si>
  <si>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</si>
  <si>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</si>
  <si>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</si>
  <si>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Дополнительный оплаченный капитал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</si>
  <si>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</si>
  <si>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</si>
  <si>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</si>
  <si>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</si>
  <si>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</si>
  <si>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</si>
  <si>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</si>
  <si>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>Резерв обесценения ценных бумаг, учитываемых по справедливой стоимости через прочий совокупный доход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</si>
  <si>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</si>
  <si>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</si>
  <si>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</si>
  <si>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</si>
  <si>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</si>
  <si>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</si>
  <si>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</si>
  <si>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</si>
  <si>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</si>
  <si>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 </t>
  </si>
  <si>
    <t>47.2</t>
  </si>
  <si>
    <t>Итого капитал</t>
  </si>
  <si>
    <t>48</t>
  </si>
  <si>
    <t>Итого капитал и обязательства</t>
  </si>
  <si>
    <t>49</t>
  </si>
  <si>
    <t>Примечание</t>
  </si>
  <si>
    <t/>
  </si>
  <si>
    <t>Главный бухгалтер</t>
  </si>
  <si>
    <t>подпись</t>
  </si>
  <si>
    <t>Руководитель или лицо, исполняющее его обязанности</t>
  </si>
  <si>
    <r>
      <rPr>
        <sz val="10"/>
        <rFont val="Times New Roman"/>
        <family val="1"/>
        <charset val="204"/>
      </rPr>
      <t>по состоянию на 01.04.2024 года</t>
    </r>
  </si>
  <si>
    <r>
      <rPr>
        <sz val="10"/>
        <rFont val="Times New Roman"/>
        <family val="1"/>
        <charset val="204"/>
      </rPr>
      <t>+77472060673</t>
    </r>
  </si>
  <si>
    <r>
      <rPr>
        <sz val="10"/>
        <rFont val="Times New Roman"/>
        <family val="1"/>
        <charset val="204"/>
      </rPr>
      <t>gospanova@tansarcapital.kz</t>
    </r>
  </si>
  <si>
    <r>
      <rPr>
        <sz val="10"/>
        <rFont val="Times New Roman"/>
        <family val="1"/>
        <charset val="204"/>
      </rPr>
      <t>Агибаев Е.А.</t>
    </r>
  </si>
  <si>
    <r>
      <rPr>
        <sz val="10"/>
        <rFont val="Times New Roman"/>
        <family val="1"/>
        <charset val="204"/>
      </rPr>
      <t>г. Алматы, проспект Аль-Фараби, 19/1, БЦ Нурлы Тау 3Б, 7 этаж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</si>
</sst>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d\.mm\.yyyy;@"/>
  </numFmts>
  <fonts count="5" x14ac:knownFonts="1">
    <font>
      <sz val="11"/>
      <color theme="1"/>
      <name val="Aptos Narrow"/>
      <family val="2"/>
      <charset val="204"/>
      <scheme val="minor"/>
    </font>
    <font>
      <sz val="11"/>
      <color theme="1"/>
      <name val="Aptos Narrow"/>
      <family val="2"/>
      <charset val="1"/>
      <scheme val="minor"/>
    </font>
    <font>
      <sz val="11"/>
      <color indexed="8"/>
      <name val="Aptos Narrow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4" fillId="0" borderId="0" xfId="2" applyFont="1" applyAlignment="1">
      <alignment horizontal="left" vertical="center" wrapText="1"/>
    </xf>
    <xf numFmtId="0" fontId="2" fillId="0" borderId="0" xfId="2" applyAlignment="1">
      <alignment horizontal="left" vertical="center"/>
    </xf>
    <xf numFmtId="49" fontId="4" fillId="0" borderId="0" xfId="2" applyNumberFormat="1" applyFont="1" applyAlignment="1">
      <alignment horizontal="left" vertical="center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horizontal="center" vertical="center" wrapText="1"/>
    </xf>
    <xf numFmtId="0" fontId="2" fillId="0" borderId="0" xfId="2" applyAlignment="1">
      <alignment horizontal="right"/>
    </xf>
    <xf numFmtId="0" fontId="2" fillId="0" borderId="0" xfId="2"/>
    <xf numFmtId="0" fontId="4" fillId="0" borderId="1" xfId="2" applyFont="1" applyBorder="1" applyAlignment="1" applyProtection="1">
      <alignment horizontal="left" vertical="center" wrapText="1"/>
      <protection locked="0"/>
    </xf>
    <xf numFmtId="0" fontId="2" fillId="0" borderId="1" xfId="2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 wrapText="1"/>
      <protection locked="0"/>
    </xf>
    <xf numFmtId="3" fontId="4" fillId="0" borderId="1" xfId="2" applyNumberFormat="1" applyFont="1" applyBorder="1" applyAlignment="1" applyProtection="1">
      <alignment horizontal="right" vertical="center"/>
      <protection locked="0"/>
    </xf>
    <xf numFmtId="0" fontId="3" fillId="0" borderId="1" xfId="2" applyFont="1" applyBorder="1" applyAlignment="1" applyProtection="1">
      <alignment horizontal="left" vertical="center" wrapText="1"/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164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right" vertical="center" wrapText="1"/>
    </xf>
    <xf numFmtId="0" fontId="3" fillId="0" borderId="0" xfId="2" applyFont="1" applyAlignment="1">
      <alignment horizontal="center" vertical="top" wrapText="1"/>
    </xf>
    <xf numFmtId="0" fontId="2" fillId="0" borderId="0" xfId="2"/>
    <xf numFmtId="0" fontId="4" fillId="0" borderId="0" xfId="2" applyFont="1" applyAlignment="1">
      <alignment horizontal="center" vertical="top" wrapText="1"/>
    </xf>
    <xf numFmtId="0" fontId="4" fillId="0" borderId="0" xfId="2" applyFont="1" applyAlignment="1">
      <alignment horizontal="left" vertical="center" wrapText="1"/>
    </xf>
    <xf numFmtId="0" fontId="2" fillId="0" borderId="0" xfId="2" applyAlignment="1">
      <alignment horizontal="left" vertical="center"/>
    </xf>
    <xf numFmtId="49" fontId="4" fillId="0" borderId="0" xfId="2" applyNumberFormat="1" applyFont="1" applyAlignment="1">
      <alignment horizontal="left" vertical="center"/>
    </xf>
    <xf numFmtId="0" fontId="2" fillId="0" borderId="0" xfId="2" applyAlignment="1">
      <alignment horizontal="right"/>
    </xf>
    <xf numFmtId="0" fontId="4" fillId="0" borderId="0" xfId="2" applyFont="1" applyAlignment="1">
      <alignment horizontal="left" vertical="top" wrapText="1"/>
    </xf>
    <xf numFmtId="49" fontId="4" fillId="0" borderId="0" xfId="2" applyNumberFormat="1" applyFont="1" applyAlignment="1">
      <alignment horizontal="left" vertical="top" wrapText="1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/>
      <protection locked="0"/>
    </xf>
    <xf numFmtId="49" fontId="4" fillId="0" borderId="0" xfId="2" applyNumberFormat="1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right" vertical="top" wrapText="1"/>
    </xf>
  </cellXfs>
  <cellStyles count="3">
    <cellStyle name="Обычный" xfId="0" builtinId="0"/>
    <cellStyle name="Обычный 2" xfId="2" xr:uid="{173EB072-7394-467D-8B7F-96805382EC5A}"/>
    <cellStyle name="Обычный 3" xfId="1" xr:uid="{70D7FD48-8D39-44E0-AE7A-563103554C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DA66C-6BC5-440E-8117-B61DE7F63402}">
  <sheetPr>
    <pageSetUpPr fitToPage="1"/>
  </sheetPr>
  <dimension ref="A2:E137"/>
  <sheetViews>
    <sheetView topLeftCell="A108" workbookViewId="0">
      <selection activeCell="A129" sqref="A129:C129"/>
    </sheetView>
  </sheetViews>
  <sheetFormatPr defaultRowHeight="15" x14ac:dyDescent="0.25"/>
  <cols>
    <col min="1" max="1" width="52.5703125" style="7" customWidth="1"/>
    <col min="2" max="2" width="25.5703125" style="7" customWidth="1"/>
    <col min="3" max="3" width="30.140625" style="7" customWidth="1"/>
    <col min="4" max="4" width="30.85546875" style="7" customWidth="1"/>
    <col min="5" max="16384" width="9.140625" style="7"/>
  </cols>
  <sheetData>
    <row r="2" spans="1:5" x14ac:dyDescent="0.25">
      <c r="A2" s="16" t="s">
        <v>194</v>
      </c>
      <c r="B2" s="17"/>
      <c r="C2" s="17"/>
      <c r="D2" s="17"/>
      <c r="E2" s="17"/>
    </row>
    <row r="3" spans="1:5" x14ac:dyDescent="0.25">
      <c r="A3" s="18" t="s">
        <v>332</v>
      </c>
      <c r="B3" s="17"/>
      <c r="C3" s="17"/>
      <c r="D3" s="17"/>
      <c r="E3" s="17"/>
    </row>
    <row r="4" spans="1:5" x14ac:dyDescent="0.25">
      <c r="A4" s="18" t="s">
        <v>2</v>
      </c>
      <c r="B4" s="17"/>
      <c r="C4" s="17"/>
      <c r="D4" s="17"/>
      <c r="E4" s="17"/>
    </row>
    <row r="5" spans="1:5" x14ac:dyDescent="0.25">
      <c r="A5" s="18" t="s">
        <v>3</v>
      </c>
      <c r="B5" s="17"/>
      <c r="C5" s="17"/>
      <c r="D5" s="17"/>
      <c r="E5" s="17"/>
    </row>
    <row r="7" spans="1:5" x14ac:dyDescent="0.25">
      <c r="A7" s="22" t="s">
        <v>4</v>
      </c>
      <c r="B7" s="17"/>
      <c r="C7" s="17"/>
      <c r="D7" s="17"/>
    </row>
    <row r="8" spans="1:5" x14ac:dyDescent="0.25">
      <c r="A8" s="25" t="s">
        <v>5</v>
      </c>
      <c r="B8" s="25" t="s">
        <v>6</v>
      </c>
      <c r="C8" s="25" t="s">
        <v>195</v>
      </c>
      <c r="D8" s="25" t="s">
        <v>196</v>
      </c>
    </row>
    <row r="9" spans="1:5" x14ac:dyDescent="0.25">
      <c r="A9" s="26"/>
      <c r="B9" s="26"/>
      <c r="C9" s="26"/>
      <c r="D9" s="26"/>
    </row>
    <row r="10" spans="1:5" x14ac:dyDescent="0.25">
      <c r="A10" s="4" t="s">
        <v>11</v>
      </c>
      <c r="B10" s="4" t="s">
        <v>12</v>
      </c>
      <c r="C10" s="4" t="s">
        <v>13</v>
      </c>
      <c r="D10" s="4" t="s">
        <v>14</v>
      </c>
    </row>
    <row r="11" spans="1:5" x14ac:dyDescent="0.25">
      <c r="A11" s="8" t="s">
        <v>197</v>
      </c>
      <c r="B11" s="9"/>
      <c r="C11" s="9"/>
      <c r="D11" s="9"/>
    </row>
    <row r="12" spans="1:5" x14ac:dyDescent="0.25">
      <c r="A12" s="8" t="s">
        <v>198</v>
      </c>
      <c r="B12" s="10" t="s">
        <v>11</v>
      </c>
      <c r="C12" s="11">
        <v>1218853</v>
      </c>
      <c r="D12" s="11">
        <v>1021167</v>
      </c>
    </row>
    <row r="13" spans="1:5" x14ac:dyDescent="0.25">
      <c r="A13" s="8" t="s">
        <v>18</v>
      </c>
      <c r="B13" s="9"/>
      <c r="C13" s="9"/>
      <c r="D13" s="9"/>
    </row>
    <row r="14" spans="1:5" x14ac:dyDescent="0.25">
      <c r="A14" s="8" t="s">
        <v>199</v>
      </c>
      <c r="B14" s="10" t="s">
        <v>20</v>
      </c>
      <c r="C14" s="11">
        <v>7065</v>
      </c>
      <c r="D14" s="11">
        <v>7065</v>
      </c>
    </row>
    <row r="15" spans="1:5" ht="25.5" x14ac:dyDescent="0.25">
      <c r="A15" s="8" t="s">
        <v>200</v>
      </c>
      <c r="B15" s="10" t="s">
        <v>22</v>
      </c>
      <c r="C15" s="11">
        <v>1211788</v>
      </c>
      <c r="D15" s="11">
        <v>1014102</v>
      </c>
    </row>
    <row r="16" spans="1:5" x14ac:dyDescent="0.25">
      <c r="A16" s="8" t="s">
        <v>201</v>
      </c>
      <c r="B16" s="10" t="s">
        <v>40</v>
      </c>
      <c r="C16" s="11">
        <v>0</v>
      </c>
      <c r="D16" s="11">
        <v>0</v>
      </c>
    </row>
    <row r="17" spans="1:4" x14ac:dyDescent="0.25">
      <c r="A17" s="8" t="s">
        <v>202</v>
      </c>
      <c r="B17" s="10" t="s">
        <v>12</v>
      </c>
      <c r="C17" s="11">
        <v>0</v>
      </c>
      <c r="D17" s="11">
        <v>0</v>
      </c>
    </row>
    <row r="18" spans="1:4" x14ac:dyDescent="0.25">
      <c r="A18" s="8" t="s">
        <v>203</v>
      </c>
      <c r="B18" s="10" t="s">
        <v>13</v>
      </c>
      <c r="C18" s="11">
        <v>9929</v>
      </c>
      <c r="D18" s="11">
        <v>634058</v>
      </c>
    </row>
    <row r="19" spans="1:4" x14ac:dyDescent="0.25">
      <c r="A19" s="8" t="s">
        <v>18</v>
      </c>
      <c r="B19" s="9"/>
      <c r="C19" s="9"/>
      <c r="D19" s="9"/>
    </row>
    <row r="20" spans="1:4" ht="25.5" x14ac:dyDescent="0.25">
      <c r="A20" s="8" t="s">
        <v>204</v>
      </c>
      <c r="B20" s="10" t="s">
        <v>205</v>
      </c>
      <c r="C20" s="11">
        <v>77</v>
      </c>
      <c r="D20" s="11">
        <v>48</v>
      </c>
    </row>
    <row r="21" spans="1:4" x14ac:dyDescent="0.25">
      <c r="A21" s="8" t="s">
        <v>206</v>
      </c>
      <c r="B21" s="10" t="s">
        <v>14</v>
      </c>
      <c r="C21" s="11">
        <v>0</v>
      </c>
      <c r="D21" s="11">
        <v>0</v>
      </c>
    </row>
    <row r="22" spans="1:4" x14ac:dyDescent="0.25">
      <c r="A22" s="8" t="s">
        <v>18</v>
      </c>
      <c r="B22" s="9"/>
      <c r="C22" s="9"/>
      <c r="D22" s="9"/>
    </row>
    <row r="23" spans="1:4" ht="25.5" x14ac:dyDescent="0.25">
      <c r="A23" s="8" t="s">
        <v>204</v>
      </c>
      <c r="B23" s="10" t="s">
        <v>207</v>
      </c>
      <c r="C23" s="11">
        <v>0</v>
      </c>
      <c r="D23" s="11">
        <v>0</v>
      </c>
    </row>
    <row r="24" spans="1:4" ht="38.25" x14ac:dyDescent="0.25">
      <c r="A24" s="8" t="s">
        <v>208</v>
      </c>
      <c r="B24" s="10" t="s">
        <v>15</v>
      </c>
      <c r="C24" s="11">
        <v>18298</v>
      </c>
      <c r="D24" s="11">
        <v>175929</v>
      </c>
    </row>
    <row r="25" spans="1:4" x14ac:dyDescent="0.25">
      <c r="A25" s="8" t="s">
        <v>18</v>
      </c>
      <c r="B25" s="9"/>
      <c r="C25" s="9"/>
      <c r="D25" s="9"/>
    </row>
    <row r="26" spans="1:4" ht="25.5" x14ac:dyDescent="0.25">
      <c r="A26" s="8" t="s">
        <v>204</v>
      </c>
      <c r="B26" s="10" t="s">
        <v>209</v>
      </c>
      <c r="C26" s="11">
        <v>0</v>
      </c>
      <c r="D26" s="11">
        <v>1682</v>
      </c>
    </row>
    <row r="27" spans="1:4" ht="25.5" x14ac:dyDescent="0.25">
      <c r="A27" s="8" t="s">
        <v>210</v>
      </c>
      <c r="B27" s="10" t="s">
        <v>16</v>
      </c>
      <c r="C27" s="11">
        <v>0</v>
      </c>
      <c r="D27" s="11">
        <v>0</v>
      </c>
    </row>
    <row r="28" spans="1:4" x14ac:dyDescent="0.25">
      <c r="A28" s="8" t="s">
        <v>18</v>
      </c>
      <c r="B28" s="9"/>
      <c r="C28" s="9"/>
      <c r="D28" s="9"/>
    </row>
    <row r="29" spans="1:4" ht="25.5" x14ac:dyDescent="0.25">
      <c r="A29" s="8" t="s">
        <v>204</v>
      </c>
      <c r="B29" s="10" t="s">
        <v>211</v>
      </c>
      <c r="C29" s="11">
        <v>0</v>
      </c>
      <c r="D29" s="11">
        <v>0</v>
      </c>
    </row>
    <row r="30" spans="1:4" ht="25.5" x14ac:dyDescent="0.25">
      <c r="A30" s="8" t="s">
        <v>212</v>
      </c>
      <c r="B30" s="10" t="s">
        <v>71</v>
      </c>
      <c r="C30" s="11">
        <v>0</v>
      </c>
      <c r="D30" s="11">
        <v>0</v>
      </c>
    </row>
    <row r="31" spans="1:4" x14ac:dyDescent="0.25">
      <c r="A31" s="8" t="s">
        <v>18</v>
      </c>
      <c r="B31" s="9"/>
      <c r="C31" s="9"/>
      <c r="D31" s="9"/>
    </row>
    <row r="32" spans="1:4" ht="25.5" x14ac:dyDescent="0.25">
      <c r="A32" s="8" t="s">
        <v>204</v>
      </c>
      <c r="B32" s="10" t="s">
        <v>213</v>
      </c>
      <c r="C32" s="11">
        <v>0</v>
      </c>
      <c r="D32" s="11">
        <v>0</v>
      </c>
    </row>
    <row r="33" spans="1:4" x14ac:dyDescent="0.25">
      <c r="A33" s="8" t="s">
        <v>214</v>
      </c>
      <c r="B33" s="10" t="s">
        <v>73</v>
      </c>
      <c r="C33" s="11">
        <v>0</v>
      </c>
      <c r="D33" s="11">
        <v>0</v>
      </c>
    </row>
    <row r="34" spans="1:4" ht="25.5" x14ac:dyDescent="0.25">
      <c r="A34" s="8" t="s">
        <v>215</v>
      </c>
      <c r="B34" s="10" t="s">
        <v>75</v>
      </c>
      <c r="C34" s="11">
        <v>0</v>
      </c>
      <c r="D34" s="11">
        <v>0</v>
      </c>
    </row>
    <row r="35" spans="1:4" x14ac:dyDescent="0.25">
      <c r="A35" s="8" t="s">
        <v>216</v>
      </c>
      <c r="B35" s="10" t="s">
        <v>77</v>
      </c>
      <c r="C35" s="11">
        <v>0</v>
      </c>
      <c r="D35" s="11">
        <v>0</v>
      </c>
    </row>
    <row r="36" spans="1:4" ht="25.5" x14ac:dyDescent="0.25">
      <c r="A36" s="8" t="s">
        <v>217</v>
      </c>
      <c r="B36" s="10" t="s">
        <v>87</v>
      </c>
      <c r="C36" s="11">
        <v>0</v>
      </c>
      <c r="D36" s="11">
        <v>0</v>
      </c>
    </row>
    <row r="37" spans="1:4" x14ac:dyDescent="0.25">
      <c r="A37" s="8" t="s">
        <v>218</v>
      </c>
      <c r="B37" s="10" t="s">
        <v>89</v>
      </c>
      <c r="C37" s="11">
        <v>800068</v>
      </c>
      <c r="D37" s="11">
        <v>801029</v>
      </c>
    </row>
    <row r="38" spans="1:4" x14ac:dyDescent="0.25">
      <c r="A38" s="8" t="s">
        <v>219</v>
      </c>
      <c r="B38" s="10" t="s">
        <v>91</v>
      </c>
      <c r="C38" s="11">
        <v>36250</v>
      </c>
      <c r="D38" s="11">
        <v>37745</v>
      </c>
    </row>
    <row r="39" spans="1:4" x14ac:dyDescent="0.25">
      <c r="A39" s="8" t="s">
        <v>220</v>
      </c>
      <c r="B39" s="10" t="s">
        <v>93</v>
      </c>
      <c r="C39" s="11">
        <v>0</v>
      </c>
      <c r="D39" s="11">
        <v>0</v>
      </c>
    </row>
    <row r="40" spans="1:4" x14ac:dyDescent="0.25">
      <c r="A40" s="8" t="s">
        <v>221</v>
      </c>
      <c r="B40" s="10" t="s">
        <v>103</v>
      </c>
      <c r="C40" s="11">
        <v>1117572</v>
      </c>
      <c r="D40" s="11">
        <v>350482</v>
      </c>
    </row>
    <row r="41" spans="1:4" x14ac:dyDescent="0.25">
      <c r="A41" s="8" t="s">
        <v>222</v>
      </c>
      <c r="B41" s="10" t="s">
        <v>117</v>
      </c>
      <c r="C41" s="11">
        <v>126436</v>
      </c>
      <c r="D41" s="11">
        <v>42947</v>
      </c>
    </row>
    <row r="42" spans="1:4" x14ac:dyDescent="0.25">
      <c r="A42" s="8" t="s">
        <v>18</v>
      </c>
      <c r="B42" s="9"/>
      <c r="C42" s="9"/>
      <c r="D42" s="9"/>
    </row>
    <row r="43" spans="1:4" x14ac:dyDescent="0.25">
      <c r="A43" s="8" t="s">
        <v>223</v>
      </c>
      <c r="B43" s="10" t="s">
        <v>119</v>
      </c>
      <c r="C43" s="11">
        <v>0</v>
      </c>
      <c r="D43" s="11">
        <v>0</v>
      </c>
    </row>
    <row r="44" spans="1:4" x14ac:dyDescent="0.25">
      <c r="A44" s="8" t="s">
        <v>46</v>
      </c>
      <c r="B44" s="10" t="s">
        <v>224</v>
      </c>
      <c r="C44" s="11">
        <v>0</v>
      </c>
      <c r="D44" s="11">
        <v>0</v>
      </c>
    </row>
    <row r="45" spans="1:4" x14ac:dyDescent="0.25">
      <c r="A45" s="8" t="s">
        <v>48</v>
      </c>
      <c r="B45" s="10" t="s">
        <v>225</v>
      </c>
      <c r="C45" s="11">
        <v>0</v>
      </c>
      <c r="D45" s="11">
        <v>0</v>
      </c>
    </row>
    <row r="46" spans="1:4" x14ac:dyDescent="0.25">
      <c r="A46" s="8" t="s">
        <v>50</v>
      </c>
      <c r="B46" s="10" t="s">
        <v>121</v>
      </c>
      <c r="C46" s="11">
        <v>0</v>
      </c>
      <c r="D46" s="11">
        <v>0</v>
      </c>
    </row>
    <row r="47" spans="1:4" x14ac:dyDescent="0.25">
      <c r="A47" s="8" t="s">
        <v>52</v>
      </c>
      <c r="B47" s="10" t="s">
        <v>123</v>
      </c>
      <c r="C47" s="11">
        <v>0</v>
      </c>
      <c r="D47" s="11">
        <v>0</v>
      </c>
    </row>
    <row r="48" spans="1:4" x14ac:dyDescent="0.25">
      <c r="A48" s="8" t="s">
        <v>56</v>
      </c>
      <c r="B48" s="10" t="s">
        <v>125</v>
      </c>
      <c r="C48" s="11">
        <v>113491</v>
      </c>
      <c r="D48" s="11">
        <v>42384</v>
      </c>
    </row>
    <row r="49" spans="1:4" x14ac:dyDescent="0.25">
      <c r="A49" s="8" t="s">
        <v>54</v>
      </c>
      <c r="B49" s="10" t="s">
        <v>127</v>
      </c>
      <c r="C49" s="11">
        <v>5542</v>
      </c>
      <c r="D49" s="11">
        <v>563</v>
      </c>
    </row>
    <row r="50" spans="1:4" x14ac:dyDescent="0.25">
      <c r="A50" s="8" t="s">
        <v>58</v>
      </c>
      <c r="B50" s="10" t="s">
        <v>226</v>
      </c>
      <c r="C50" s="11">
        <v>0</v>
      </c>
      <c r="D50" s="11">
        <v>0</v>
      </c>
    </row>
    <row r="51" spans="1:4" x14ac:dyDescent="0.25">
      <c r="A51" s="8" t="s">
        <v>62</v>
      </c>
      <c r="B51" s="10" t="s">
        <v>227</v>
      </c>
      <c r="C51" s="11">
        <v>0</v>
      </c>
      <c r="D51" s="11">
        <v>0</v>
      </c>
    </row>
    <row r="52" spans="1:4" x14ac:dyDescent="0.25">
      <c r="A52" s="8" t="s">
        <v>64</v>
      </c>
      <c r="B52" s="10" t="s">
        <v>228</v>
      </c>
      <c r="C52" s="11">
        <v>0</v>
      </c>
      <c r="D52" s="11">
        <v>0</v>
      </c>
    </row>
    <row r="53" spans="1:4" x14ac:dyDescent="0.25">
      <c r="A53" s="8" t="s">
        <v>229</v>
      </c>
      <c r="B53" s="10" t="s">
        <v>230</v>
      </c>
      <c r="C53" s="11">
        <v>7403</v>
      </c>
      <c r="D53" s="11">
        <v>0</v>
      </c>
    </row>
    <row r="54" spans="1:4" x14ac:dyDescent="0.25">
      <c r="A54" s="8" t="s">
        <v>231</v>
      </c>
      <c r="B54" s="10" t="s">
        <v>129</v>
      </c>
      <c r="C54" s="11">
        <v>0</v>
      </c>
      <c r="D54" s="11">
        <v>0</v>
      </c>
    </row>
    <row r="55" spans="1:4" x14ac:dyDescent="0.25">
      <c r="A55" s="8" t="s">
        <v>18</v>
      </c>
      <c r="B55" s="9"/>
      <c r="C55" s="9"/>
      <c r="D55" s="9"/>
    </row>
    <row r="56" spans="1:4" x14ac:dyDescent="0.25">
      <c r="A56" s="8" t="s">
        <v>232</v>
      </c>
      <c r="B56" s="10" t="s">
        <v>233</v>
      </c>
      <c r="C56" s="11">
        <v>0</v>
      </c>
      <c r="D56" s="11">
        <v>0</v>
      </c>
    </row>
    <row r="57" spans="1:4" x14ac:dyDescent="0.25">
      <c r="A57" s="8" t="s">
        <v>234</v>
      </c>
      <c r="B57" s="10" t="s">
        <v>235</v>
      </c>
      <c r="C57" s="11">
        <v>0</v>
      </c>
      <c r="D57" s="11">
        <v>0</v>
      </c>
    </row>
    <row r="58" spans="1:4" x14ac:dyDescent="0.25">
      <c r="A58" s="8" t="s">
        <v>236</v>
      </c>
      <c r="B58" s="10" t="s">
        <v>237</v>
      </c>
      <c r="C58" s="11">
        <v>0</v>
      </c>
      <c r="D58" s="11">
        <v>0</v>
      </c>
    </row>
    <row r="59" spans="1:4" x14ac:dyDescent="0.25">
      <c r="A59" s="8" t="s">
        <v>238</v>
      </c>
      <c r="B59" s="10" t="s">
        <v>239</v>
      </c>
      <c r="C59" s="11">
        <v>0</v>
      </c>
      <c r="D59" s="11">
        <v>0</v>
      </c>
    </row>
    <row r="60" spans="1:4" x14ac:dyDescent="0.25">
      <c r="A60" s="8" t="s">
        <v>240</v>
      </c>
      <c r="B60" s="10" t="s">
        <v>131</v>
      </c>
      <c r="C60" s="11">
        <v>13870</v>
      </c>
      <c r="D60" s="11">
        <v>12088</v>
      </c>
    </row>
    <row r="61" spans="1:4" x14ac:dyDescent="0.25">
      <c r="A61" s="8" t="s">
        <v>241</v>
      </c>
      <c r="B61" s="10" t="s">
        <v>133</v>
      </c>
      <c r="C61" s="11">
        <v>0</v>
      </c>
      <c r="D61" s="11">
        <v>0</v>
      </c>
    </row>
    <row r="62" spans="1:4" x14ac:dyDescent="0.25">
      <c r="A62" s="8" t="s">
        <v>242</v>
      </c>
      <c r="B62" s="10" t="s">
        <v>135</v>
      </c>
      <c r="C62" s="11">
        <v>90985</v>
      </c>
      <c r="D62" s="11">
        <v>23449</v>
      </c>
    </row>
    <row r="63" spans="1:4" x14ac:dyDescent="0.25">
      <c r="A63" s="8" t="s">
        <v>243</v>
      </c>
      <c r="B63" s="10" t="s">
        <v>137</v>
      </c>
      <c r="C63" s="11">
        <v>3745</v>
      </c>
      <c r="D63" s="11">
        <v>2223</v>
      </c>
    </row>
    <row r="64" spans="1:4" x14ac:dyDescent="0.25">
      <c r="A64" s="12" t="s">
        <v>244</v>
      </c>
      <c r="B64" s="13" t="s">
        <v>139</v>
      </c>
      <c r="C64" s="11">
        <v>3436006</v>
      </c>
      <c r="D64" s="11">
        <v>3101117</v>
      </c>
    </row>
    <row r="65" spans="1:4" x14ac:dyDescent="0.25">
      <c r="A65" s="8" t="s">
        <v>245</v>
      </c>
      <c r="B65" s="9"/>
      <c r="C65" s="9"/>
      <c r="D65" s="9"/>
    </row>
    <row r="66" spans="1:4" x14ac:dyDescent="0.25">
      <c r="A66" s="8" t="s">
        <v>246</v>
      </c>
      <c r="B66" s="10" t="s">
        <v>141</v>
      </c>
      <c r="C66" s="11">
        <v>0</v>
      </c>
      <c r="D66" s="11">
        <v>126757</v>
      </c>
    </row>
    <row r="67" spans="1:4" x14ac:dyDescent="0.25">
      <c r="A67" s="8" t="s">
        <v>247</v>
      </c>
      <c r="B67" s="10" t="s">
        <v>143</v>
      </c>
      <c r="C67" s="11">
        <v>0</v>
      </c>
      <c r="D67" s="11">
        <v>4580</v>
      </c>
    </row>
    <row r="68" spans="1:4" x14ac:dyDescent="0.25">
      <c r="A68" s="8" t="s">
        <v>248</v>
      </c>
      <c r="B68" s="10" t="s">
        <v>149</v>
      </c>
      <c r="C68" s="11">
        <v>0</v>
      </c>
      <c r="D68" s="11">
        <v>0</v>
      </c>
    </row>
    <row r="69" spans="1:4" x14ac:dyDescent="0.25">
      <c r="A69" s="8" t="s">
        <v>249</v>
      </c>
      <c r="B69" s="10" t="s">
        <v>151</v>
      </c>
      <c r="C69" s="11">
        <v>0</v>
      </c>
      <c r="D69" s="11">
        <v>0</v>
      </c>
    </row>
    <row r="70" spans="1:4" x14ac:dyDescent="0.25">
      <c r="A70" s="8" t="s">
        <v>250</v>
      </c>
      <c r="B70" s="10" t="s">
        <v>165</v>
      </c>
      <c r="C70" s="11">
        <v>33119</v>
      </c>
      <c r="D70" s="11">
        <v>33067</v>
      </c>
    </row>
    <row r="71" spans="1:4" x14ac:dyDescent="0.25">
      <c r="A71" s="8" t="s">
        <v>251</v>
      </c>
      <c r="B71" s="10" t="s">
        <v>167</v>
      </c>
      <c r="C71" s="11">
        <v>6535</v>
      </c>
      <c r="D71" s="11">
        <v>0</v>
      </c>
    </row>
    <row r="72" spans="1:4" x14ac:dyDescent="0.25">
      <c r="A72" s="8" t="s">
        <v>252</v>
      </c>
      <c r="B72" s="10" t="s">
        <v>169</v>
      </c>
      <c r="C72" s="11">
        <v>150332</v>
      </c>
      <c r="D72" s="11">
        <v>149320</v>
      </c>
    </row>
    <row r="73" spans="1:4" x14ac:dyDescent="0.25">
      <c r="A73" s="8" t="s">
        <v>253</v>
      </c>
      <c r="B73" s="10" t="s">
        <v>171</v>
      </c>
      <c r="C73" s="11">
        <v>4051</v>
      </c>
      <c r="D73" s="11">
        <v>13924</v>
      </c>
    </row>
    <row r="74" spans="1:4" x14ac:dyDescent="0.25">
      <c r="A74" s="8" t="s">
        <v>18</v>
      </c>
      <c r="B74" s="9"/>
      <c r="C74" s="9"/>
      <c r="D74" s="9"/>
    </row>
    <row r="75" spans="1:4" x14ac:dyDescent="0.25">
      <c r="A75" s="8" t="s">
        <v>254</v>
      </c>
      <c r="B75" s="10" t="s">
        <v>255</v>
      </c>
      <c r="C75" s="11">
        <v>0</v>
      </c>
      <c r="D75" s="11">
        <v>0</v>
      </c>
    </row>
    <row r="76" spans="1:4" x14ac:dyDescent="0.25">
      <c r="A76" s="8" t="s">
        <v>256</v>
      </c>
      <c r="B76" s="10" t="s">
        <v>257</v>
      </c>
      <c r="C76" s="11">
        <v>0</v>
      </c>
      <c r="D76" s="11">
        <v>0</v>
      </c>
    </row>
    <row r="77" spans="1:4" x14ac:dyDescent="0.25">
      <c r="A77" s="8" t="s">
        <v>258</v>
      </c>
      <c r="B77" s="10" t="s">
        <v>259</v>
      </c>
      <c r="C77" s="11">
        <v>0</v>
      </c>
      <c r="D77" s="11">
        <v>0</v>
      </c>
    </row>
    <row r="78" spans="1:4" x14ac:dyDescent="0.25">
      <c r="A78" s="8" t="s">
        <v>260</v>
      </c>
      <c r="B78" s="10" t="s">
        <v>261</v>
      </c>
      <c r="C78" s="11">
        <v>0</v>
      </c>
      <c r="D78" s="11">
        <v>0</v>
      </c>
    </row>
    <row r="79" spans="1:4" x14ac:dyDescent="0.25">
      <c r="A79" s="8" t="s">
        <v>262</v>
      </c>
      <c r="B79" s="10" t="s">
        <v>263</v>
      </c>
      <c r="C79" s="11">
        <v>0</v>
      </c>
      <c r="D79" s="11">
        <v>0</v>
      </c>
    </row>
    <row r="80" spans="1:4" x14ac:dyDescent="0.25">
      <c r="A80" s="8" t="s">
        <v>264</v>
      </c>
      <c r="B80" s="10" t="s">
        <v>265</v>
      </c>
      <c r="C80" s="11">
        <v>0</v>
      </c>
      <c r="D80" s="11">
        <v>0</v>
      </c>
    </row>
    <row r="81" spans="1:4" x14ac:dyDescent="0.25">
      <c r="A81" s="8" t="s">
        <v>266</v>
      </c>
      <c r="B81" s="10" t="s">
        <v>267</v>
      </c>
      <c r="C81" s="11">
        <v>937</v>
      </c>
      <c r="D81" s="11">
        <v>1496</v>
      </c>
    </row>
    <row r="82" spans="1:4" x14ac:dyDescent="0.25">
      <c r="A82" s="8" t="s">
        <v>268</v>
      </c>
      <c r="B82" s="10" t="s">
        <v>269</v>
      </c>
      <c r="C82" s="11">
        <v>2268</v>
      </c>
      <c r="D82" s="11">
        <v>2431</v>
      </c>
    </row>
    <row r="83" spans="1:4" x14ac:dyDescent="0.25">
      <c r="A83" s="8" t="s">
        <v>270</v>
      </c>
      <c r="B83" s="10" t="s">
        <v>271</v>
      </c>
      <c r="C83" s="11">
        <v>0</v>
      </c>
      <c r="D83" s="11">
        <v>0</v>
      </c>
    </row>
    <row r="84" spans="1:4" x14ac:dyDescent="0.25">
      <c r="A84" s="8" t="s">
        <v>272</v>
      </c>
      <c r="B84" s="10" t="s">
        <v>273</v>
      </c>
      <c r="C84" s="11">
        <v>0</v>
      </c>
      <c r="D84" s="11">
        <v>9153</v>
      </c>
    </row>
    <row r="85" spans="1:4" ht="25.5" x14ac:dyDescent="0.25">
      <c r="A85" s="8" t="s">
        <v>274</v>
      </c>
      <c r="B85" s="10" t="s">
        <v>275</v>
      </c>
      <c r="C85" s="11">
        <v>846</v>
      </c>
      <c r="D85" s="11">
        <v>844</v>
      </c>
    </row>
    <row r="86" spans="1:4" x14ac:dyDescent="0.25">
      <c r="A86" s="8" t="s">
        <v>231</v>
      </c>
      <c r="B86" s="10" t="s">
        <v>173</v>
      </c>
      <c r="C86" s="11">
        <v>0</v>
      </c>
      <c r="D86" s="11">
        <v>0</v>
      </c>
    </row>
    <row r="87" spans="1:4" x14ac:dyDescent="0.25">
      <c r="A87" s="8" t="s">
        <v>18</v>
      </c>
      <c r="B87" s="9"/>
      <c r="C87" s="9"/>
      <c r="D87" s="9"/>
    </row>
    <row r="88" spans="1:4" x14ac:dyDescent="0.25">
      <c r="A88" s="8" t="s">
        <v>276</v>
      </c>
      <c r="B88" s="10" t="s">
        <v>277</v>
      </c>
      <c r="C88" s="11">
        <v>0</v>
      </c>
      <c r="D88" s="11">
        <v>0</v>
      </c>
    </row>
    <row r="89" spans="1:4" x14ac:dyDescent="0.25">
      <c r="A89" s="8" t="s">
        <v>278</v>
      </c>
      <c r="B89" s="10" t="s">
        <v>279</v>
      </c>
      <c r="C89" s="11">
        <v>0</v>
      </c>
      <c r="D89" s="11">
        <v>0</v>
      </c>
    </row>
    <row r="90" spans="1:4" x14ac:dyDescent="0.25">
      <c r="A90" s="8" t="s">
        <v>280</v>
      </c>
      <c r="B90" s="10" t="s">
        <v>281</v>
      </c>
      <c r="C90" s="11">
        <v>0</v>
      </c>
      <c r="D90" s="11">
        <v>0</v>
      </c>
    </row>
    <row r="91" spans="1:4" x14ac:dyDescent="0.25">
      <c r="A91" s="8" t="s">
        <v>282</v>
      </c>
      <c r="B91" s="10" t="s">
        <v>283</v>
      </c>
      <c r="C91" s="11">
        <v>0</v>
      </c>
      <c r="D91" s="11">
        <v>0</v>
      </c>
    </row>
    <row r="92" spans="1:4" ht="25.5" x14ac:dyDescent="0.25">
      <c r="A92" s="8" t="s">
        <v>284</v>
      </c>
      <c r="B92" s="10" t="s">
        <v>175</v>
      </c>
      <c r="C92" s="11">
        <v>13880</v>
      </c>
      <c r="D92" s="11">
        <v>275</v>
      </c>
    </row>
    <row r="93" spans="1:4" x14ac:dyDescent="0.25">
      <c r="A93" s="8" t="s">
        <v>285</v>
      </c>
      <c r="B93" s="10" t="s">
        <v>177</v>
      </c>
      <c r="C93" s="11">
        <v>0</v>
      </c>
      <c r="D93" s="11">
        <v>0</v>
      </c>
    </row>
    <row r="94" spans="1:4" x14ac:dyDescent="0.25">
      <c r="A94" s="8" t="s">
        <v>286</v>
      </c>
      <c r="B94" s="10" t="s">
        <v>287</v>
      </c>
      <c r="C94" s="11">
        <v>0</v>
      </c>
      <c r="D94" s="11">
        <v>0</v>
      </c>
    </row>
    <row r="95" spans="1:4" x14ac:dyDescent="0.25">
      <c r="A95" s="8" t="s">
        <v>288</v>
      </c>
      <c r="B95" s="10" t="s">
        <v>289</v>
      </c>
      <c r="C95" s="11">
        <v>0</v>
      </c>
      <c r="D95" s="11">
        <v>808</v>
      </c>
    </row>
    <row r="96" spans="1:4" x14ac:dyDescent="0.25">
      <c r="A96" s="8" t="s">
        <v>290</v>
      </c>
      <c r="B96" s="10" t="s">
        <v>291</v>
      </c>
      <c r="C96" s="11">
        <v>0</v>
      </c>
      <c r="D96" s="11">
        <v>0</v>
      </c>
    </row>
    <row r="97" spans="1:4" x14ac:dyDescent="0.25">
      <c r="A97" s="8" t="s">
        <v>292</v>
      </c>
      <c r="B97" s="10" t="s">
        <v>293</v>
      </c>
      <c r="C97" s="11">
        <v>0</v>
      </c>
      <c r="D97" s="11">
        <v>0</v>
      </c>
    </row>
    <row r="98" spans="1:4" x14ac:dyDescent="0.25">
      <c r="A98" s="12" t="s">
        <v>294</v>
      </c>
      <c r="B98" s="13" t="s">
        <v>295</v>
      </c>
      <c r="C98" s="11">
        <v>207917</v>
      </c>
      <c r="D98" s="11">
        <v>328731</v>
      </c>
    </row>
    <row r="99" spans="1:4" x14ac:dyDescent="0.25">
      <c r="A99" s="8" t="s">
        <v>296</v>
      </c>
      <c r="B99" s="9"/>
      <c r="C99" s="9"/>
      <c r="D99" s="9"/>
    </row>
    <row r="100" spans="1:4" x14ac:dyDescent="0.25">
      <c r="A100" s="8" t="s">
        <v>297</v>
      </c>
      <c r="B100" s="10" t="s">
        <v>298</v>
      </c>
      <c r="C100" s="11">
        <v>909082</v>
      </c>
      <c r="D100" s="11">
        <v>909082</v>
      </c>
    </row>
    <row r="101" spans="1:4" x14ac:dyDescent="0.25">
      <c r="A101" s="8" t="s">
        <v>18</v>
      </c>
      <c r="B101" s="9"/>
      <c r="C101" s="9"/>
      <c r="D101" s="9"/>
    </row>
    <row r="102" spans="1:4" x14ac:dyDescent="0.25">
      <c r="A102" s="8" t="s">
        <v>299</v>
      </c>
      <c r="B102" s="10" t="s">
        <v>300</v>
      </c>
      <c r="C102" s="11">
        <v>856967</v>
      </c>
      <c r="D102" s="11">
        <v>856967</v>
      </c>
    </row>
    <row r="103" spans="1:4" x14ac:dyDescent="0.25">
      <c r="A103" s="8" t="s">
        <v>301</v>
      </c>
      <c r="B103" s="10" t="s">
        <v>302</v>
      </c>
      <c r="C103" s="11">
        <v>52115</v>
      </c>
      <c r="D103" s="11">
        <v>52115</v>
      </c>
    </row>
    <row r="104" spans="1:4" x14ac:dyDescent="0.25">
      <c r="A104" s="8" t="s">
        <v>303</v>
      </c>
      <c r="B104" s="10" t="s">
        <v>304</v>
      </c>
      <c r="C104" s="11">
        <v>0</v>
      </c>
      <c r="D104" s="11">
        <v>0</v>
      </c>
    </row>
    <row r="105" spans="1:4" x14ac:dyDescent="0.25">
      <c r="A105" s="8" t="s">
        <v>305</v>
      </c>
      <c r="B105" s="10" t="s">
        <v>306</v>
      </c>
      <c r="C105" s="11">
        <v>0</v>
      </c>
      <c r="D105" s="11">
        <v>0</v>
      </c>
    </row>
    <row r="106" spans="1:4" x14ac:dyDescent="0.25">
      <c r="A106" s="8" t="s">
        <v>307</v>
      </c>
      <c r="B106" s="10" t="s">
        <v>308</v>
      </c>
      <c r="C106" s="11">
        <v>0</v>
      </c>
      <c r="D106" s="11">
        <v>0</v>
      </c>
    </row>
    <row r="107" spans="1:4" ht="25.5" x14ac:dyDescent="0.25">
      <c r="A107" s="8" t="s">
        <v>309</v>
      </c>
      <c r="B107" s="10" t="s">
        <v>310</v>
      </c>
      <c r="C107" s="11">
        <v>0</v>
      </c>
      <c r="D107" s="11">
        <v>0</v>
      </c>
    </row>
    <row r="108" spans="1:4" ht="25.5" x14ac:dyDescent="0.25">
      <c r="A108" s="8" t="s">
        <v>311</v>
      </c>
      <c r="B108" s="10" t="s">
        <v>312</v>
      </c>
      <c r="C108" s="11">
        <v>0</v>
      </c>
      <c r="D108" s="11">
        <v>0</v>
      </c>
    </row>
    <row r="109" spans="1:4" x14ac:dyDescent="0.25">
      <c r="A109" s="8" t="s">
        <v>313</v>
      </c>
      <c r="B109" s="10" t="s">
        <v>314</v>
      </c>
      <c r="C109" s="11">
        <v>16884</v>
      </c>
      <c r="D109" s="11">
        <v>16884</v>
      </c>
    </row>
    <row r="110" spans="1:4" x14ac:dyDescent="0.25">
      <c r="A110" s="8" t="s">
        <v>315</v>
      </c>
      <c r="B110" s="10" t="s">
        <v>316</v>
      </c>
      <c r="C110" s="11">
        <v>0</v>
      </c>
      <c r="D110" s="11">
        <v>0</v>
      </c>
    </row>
    <row r="111" spans="1:4" x14ac:dyDescent="0.25">
      <c r="A111" s="8" t="s">
        <v>317</v>
      </c>
      <c r="B111" s="10" t="s">
        <v>318</v>
      </c>
      <c r="C111" s="11">
        <v>2302123</v>
      </c>
      <c r="D111" s="11">
        <v>1846420</v>
      </c>
    </row>
    <row r="112" spans="1:4" x14ac:dyDescent="0.25">
      <c r="A112" s="8" t="s">
        <v>18</v>
      </c>
      <c r="B112" s="9"/>
      <c r="C112" s="9"/>
      <c r="D112" s="9"/>
    </row>
    <row r="113" spans="1:5" x14ac:dyDescent="0.25">
      <c r="A113" s="8" t="s">
        <v>319</v>
      </c>
      <c r="B113" s="10" t="s">
        <v>320</v>
      </c>
      <c r="C113" s="11">
        <v>1846420</v>
      </c>
      <c r="D113" s="11">
        <v>157908</v>
      </c>
    </row>
    <row r="114" spans="1:5" x14ac:dyDescent="0.25">
      <c r="A114" s="8" t="s">
        <v>321</v>
      </c>
      <c r="B114" s="10" t="s">
        <v>322</v>
      </c>
      <c r="C114" s="11">
        <v>455703</v>
      </c>
      <c r="D114" s="11">
        <v>1688512</v>
      </c>
    </row>
    <row r="115" spans="1:5" x14ac:dyDescent="0.25">
      <c r="A115" s="12" t="s">
        <v>323</v>
      </c>
      <c r="B115" s="13" t="s">
        <v>324</v>
      </c>
      <c r="C115" s="11">
        <v>3228089</v>
      </c>
      <c r="D115" s="11">
        <v>2772386</v>
      </c>
    </row>
    <row r="116" spans="1:5" x14ac:dyDescent="0.25">
      <c r="A116" s="12" t="s">
        <v>325</v>
      </c>
      <c r="B116" s="13" t="s">
        <v>326</v>
      </c>
      <c r="C116" s="11">
        <v>3436006</v>
      </c>
      <c r="D116" s="11">
        <v>3101117</v>
      </c>
    </row>
    <row r="117" spans="1:5" x14ac:dyDescent="0.25">
      <c r="A117" s="23" t="s">
        <v>327</v>
      </c>
      <c r="B117" s="17"/>
      <c r="C117" s="17"/>
      <c r="D117" s="17"/>
      <c r="E117" s="17"/>
    </row>
    <row r="118" spans="1:5" x14ac:dyDescent="0.25">
      <c r="A118" s="24" t="s">
        <v>328</v>
      </c>
      <c r="B118" s="17"/>
      <c r="C118" s="17"/>
      <c r="D118" s="17"/>
      <c r="E118" s="17"/>
    </row>
    <row r="120" spans="1:5" x14ac:dyDescent="0.25">
      <c r="A120" s="1" t="s">
        <v>179</v>
      </c>
      <c r="B120" s="5" t="s">
        <v>2</v>
      </c>
      <c r="C120" s="15" t="s">
        <v>180</v>
      </c>
      <c r="D120" s="27" t="s">
        <v>181</v>
      </c>
      <c r="E120" s="2"/>
    </row>
    <row r="121" spans="1:5" x14ac:dyDescent="0.25">
      <c r="A121" s="2"/>
      <c r="B121" s="2"/>
      <c r="C121" s="2"/>
      <c r="D121" s="27"/>
      <c r="E121" s="2"/>
    </row>
    <row r="122" spans="1:5" x14ac:dyDescent="0.25">
      <c r="A122" s="1" t="s">
        <v>182</v>
      </c>
      <c r="B122" s="3" t="s">
        <v>333</v>
      </c>
      <c r="C122" s="2"/>
      <c r="D122" s="27"/>
      <c r="E122" s="2"/>
    </row>
    <row r="123" spans="1:5" x14ac:dyDescent="0.25">
      <c r="A123" s="2"/>
      <c r="B123" s="2"/>
      <c r="C123" s="2"/>
      <c r="D123" s="27"/>
      <c r="E123" s="2"/>
    </row>
    <row r="124" spans="1:5" x14ac:dyDescent="0.25">
      <c r="A124" s="1" t="s">
        <v>183</v>
      </c>
      <c r="B124" s="21" t="s">
        <v>334</v>
      </c>
      <c r="C124" s="20"/>
      <c r="D124" s="2"/>
      <c r="E124" s="2"/>
    </row>
    <row r="125" spans="1:5" x14ac:dyDescent="0.25">
      <c r="A125" s="2"/>
      <c r="B125" s="2"/>
      <c r="C125" s="2"/>
      <c r="D125" s="2"/>
      <c r="E125" s="2"/>
    </row>
    <row r="126" spans="1:5" x14ac:dyDescent="0.25">
      <c r="A126" s="1" t="s">
        <v>184</v>
      </c>
      <c r="B126" s="21" t="s">
        <v>185</v>
      </c>
      <c r="C126" s="20"/>
      <c r="D126" s="5" t="s">
        <v>186</v>
      </c>
      <c r="E126" s="2"/>
    </row>
    <row r="127" spans="1:5" ht="27" customHeight="1" x14ac:dyDescent="0.25">
      <c r="A127" s="2"/>
      <c r="B127" s="28" t="s">
        <v>187</v>
      </c>
      <c r="C127" s="20"/>
      <c r="D127" s="5" t="s">
        <v>188</v>
      </c>
      <c r="E127" s="2"/>
    </row>
    <row r="128" spans="1:5" x14ac:dyDescent="0.25">
      <c r="A128" s="2"/>
      <c r="B128" s="2"/>
      <c r="C128" s="2"/>
      <c r="D128" s="2"/>
      <c r="E128" s="2"/>
    </row>
    <row r="129" spans="1:5" x14ac:dyDescent="0.25">
      <c r="A129" s="19" t="s">
        <v>329</v>
      </c>
      <c r="B129" s="20"/>
      <c r="C129" s="20"/>
      <c r="D129" s="2"/>
      <c r="E129" s="2"/>
    </row>
    <row r="130" spans="1:5" x14ac:dyDescent="0.25">
      <c r="A130" s="21" t="s">
        <v>185</v>
      </c>
      <c r="B130" s="20"/>
      <c r="C130" s="2"/>
      <c r="D130" s="5" t="s">
        <v>186</v>
      </c>
      <c r="E130" s="2"/>
    </row>
    <row r="131" spans="1:5" x14ac:dyDescent="0.25">
      <c r="A131" s="19" t="s">
        <v>187</v>
      </c>
      <c r="B131" s="20"/>
      <c r="C131" s="2"/>
      <c r="D131" s="5" t="s">
        <v>330</v>
      </c>
      <c r="E131" s="2"/>
    </row>
    <row r="132" spans="1:5" x14ac:dyDescent="0.25">
      <c r="A132" s="2"/>
      <c r="B132" s="2"/>
      <c r="C132" s="2"/>
      <c r="D132" s="2"/>
      <c r="E132" s="2"/>
    </row>
    <row r="133" spans="1:5" x14ac:dyDescent="0.25">
      <c r="A133" s="19" t="s">
        <v>331</v>
      </c>
      <c r="B133" s="20"/>
      <c r="C133" s="20"/>
      <c r="D133" s="2"/>
      <c r="E133" s="2"/>
    </row>
    <row r="134" spans="1:5" x14ac:dyDescent="0.25">
      <c r="A134" s="21" t="s">
        <v>335</v>
      </c>
      <c r="B134" s="20"/>
      <c r="C134" s="2"/>
      <c r="D134" s="5" t="s">
        <v>186</v>
      </c>
      <c r="E134" s="2"/>
    </row>
    <row r="135" spans="1:5" x14ac:dyDescent="0.25">
      <c r="A135" s="19" t="s">
        <v>187</v>
      </c>
      <c r="B135" s="20"/>
      <c r="C135" s="2"/>
      <c r="D135" s="5" t="s">
        <v>330</v>
      </c>
      <c r="E135" s="2"/>
    </row>
    <row r="136" spans="1:5" x14ac:dyDescent="0.25">
      <c r="A136" s="2"/>
      <c r="B136" s="2"/>
      <c r="C136" s="2"/>
      <c r="D136" s="2"/>
      <c r="E136" s="2"/>
    </row>
    <row r="137" spans="1:5" x14ac:dyDescent="0.25">
      <c r="A137" s="19" t="s">
        <v>192</v>
      </c>
      <c r="B137" s="20"/>
      <c r="C137" s="14">
        <v>45393</v>
      </c>
      <c r="D137" s="1" t="s">
        <v>193</v>
      </c>
      <c r="E137" s="2"/>
    </row>
  </sheetData>
  <mergeCells count="22">
    <mergeCell ref="A129:C129"/>
    <mergeCell ref="D8:D9"/>
    <mergeCell ref="D120:D123"/>
    <mergeCell ref="B124:C124"/>
    <mergeCell ref="B126:C126"/>
    <mergeCell ref="B127:C127"/>
    <mergeCell ref="A2:E2"/>
    <mergeCell ref="A3:E3"/>
    <mergeCell ref="A135:B135"/>
    <mergeCell ref="A137:B137"/>
    <mergeCell ref="A130:B130"/>
    <mergeCell ref="A131:B131"/>
    <mergeCell ref="A134:B134"/>
    <mergeCell ref="A133:C133"/>
    <mergeCell ref="A4:E4"/>
    <mergeCell ref="A5:E5"/>
    <mergeCell ref="A7:D7"/>
    <mergeCell ref="A117:E117"/>
    <mergeCell ref="A118:E118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BB224-6586-428B-8FB1-E515378389FC}">
  <sheetPr>
    <pageSetUpPr fitToPage="1"/>
  </sheetPr>
  <dimension ref="A1:F134"/>
  <sheetViews>
    <sheetView tabSelected="1" topLeftCell="A107" workbookViewId="0">
      <selection activeCell="C113" sqref="C113"/>
    </sheetView>
  </sheetViews>
  <sheetFormatPr defaultRowHeight="15" x14ac:dyDescent="0.25"/>
  <cols>
    <col min="1" max="1" width="56.5703125" style="7" customWidth="1"/>
    <col min="2" max="2" width="18.140625" style="7" customWidth="1"/>
    <col min="3" max="3" width="15.85546875" style="7" customWidth="1"/>
    <col min="4" max="6" width="18.7109375" style="7" customWidth="1"/>
    <col min="7" max="16384" width="9.140625" style="7"/>
  </cols>
  <sheetData>
    <row r="1" spans="1:6" x14ac:dyDescent="0.25">
      <c r="F1" s="6"/>
    </row>
    <row r="2" spans="1:6" x14ac:dyDescent="0.25">
      <c r="A2" s="29" t="s">
        <v>0</v>
      </c>
      <c r="B2" s="17"/>
      <c r="C2" s="17"/>
      <c r="D2" s="17"/>
      <c r="E2" s="17"/>
      <c r="F2" s="17"/>
    </row>
    <row r="5" spans="1:6" x14ac:dyDescent="0.25">
      <c r="A5" s="16" t="s">
        <v>1</v>
      </c>
      <c r="B5" s="17"/>
      <c r="C5" s="17"/>
      <c r="D5" s="17"/>
      <c r="E5" s="17"/>
      <c r="F5" s="17"/>
    </row>
    <row r="6" spans="1:6" x14ac:dyDescent="0.25">
      <c r="A6" s="18" t="s">
        <v>332</v>
      </c>
      <c r="B6" s="17"/>
      <c r="C6" s="17"/>
      <c r="D6" s="17"/>
      <c r="E6" s="17"/>
      <c r="F6" s="17"/>
    </row>
    <row r="7" spans="1:6" x14ac:dyDescent="0.25">
      <c r="A7" s="18" t="s">
        <v>2</v>
      </c>
      <c r="B7" s="17"/>
      <c r="C7" s="17"/>
      <c r="D7" s="17"/>
      <c r="E7" s="17"/>
      <c r="F7" s="17"/>
    </row>
    <row r="8" spans="1:6" x14ac:dyDescent="0.25">
      <c r="A8" s="18" t="s">
        <v>3</v>
      </c>
      <c r="B8" s="17"/>
      <c r="C8" s="17"/>
      <c r="D8" s="17"/>
      <c r="E8" s="17"/>
      <c r="F8" s="17"/>
    </row>
    <row r="10" spans="1:6" x14ac:dyDescent="0.25">
      <c r="A10" s="22" t="s">
        <v>4</v>
      </c>
      <c r="B10" s="17"/>
      <c r="C10" s="17"/>
      <c r="D10" s="17"/>
      <c r="E10" s="17"/>
      <c r="F10" s="17"/>
    </row>
    <row r="11" spans="1:6" x14ac:dyDescent="0.25">
      <c r="A11" s="25" t="s">
        <v>5</v>
      </c>
      <c r="B11" s="25" t="s">
        <v>6</v>
      </c>
      <c r="C11" s="25" t="s">
        <v>7</v>
      </c>
      <c r="D11" s="25" t="s">
        <v>8</v>
      </c>
      <c r="E11" s="25" t="s">
        <v>9</v>
      </c>
      <c r="F11" s="25" t="s">
        <v>10</v>
      </c>
    </row>
    <row r="12" spans="1:6" ht="46.5" customHeight="1" x14ac:dyDescent="0.25">
      <c r="A12" s="26"/>
      <c r="B12" s="26"/>
      <c r="C12" s="26"/>
      <c r="D12" s="26"/>
      <c r="E12" s="26"/>
      <c r="F12" s="26"/>
    </row>
    <row r="13" spans="1:6" x14ac:dyDescent="0.25">
      <c r="A13" s="4" t="s">
        <v>11</v>
      </c>
      <c r="B13" s="4" t="s">
        <v>12</v>
      </c>
      <c r="C13" s="4" t="s">
        <v>13</v>
      </c>
      <c r="D13" s="4" t="s">
        <v>14</v>
      </c>
      <c r="E13" s="4" t="s">
        <v>15</v>
      </c>
      <c r="F13" s="4" t="s">
        <v>16</v>
      </c>
    </row>
    <row r="14" spans="1:6" x14ac:dyDescent="0.25">
      <c r="A14" s="8" t="s">
        <v>17</v>
      </c>
      <c r="B14" s="10" t="s">
        <v>11</v>
      </c>
      <c r="C14" s="11">
        <f>D14</f>
        <v>12187</v>
      </c>
      <c r="D14" s="11">
        <v>12187</v>
      </c>
      <c r="E14" s="11">
        <v>4489</v>
      </c>
      <c r="F14" s="11">
        <v>4489</v>
      </c>
    </row>
    <row r="15" spans="1:6" x14ac:dyDescent="0.25">
      <c r="A15" s="8" t="s">
        <v>18</v>
      </c>
      <c r="B15" s="9"/>
      <c r="C15" s="11">
        <f t="shared" ref="C15:C78" si="0">D15</f>
        <v>0</v>
      </c>
      <c r="D15" s="9"/>
      <c r="E15" s="9"/>
      <c r="F15" s="9"/>
    </row>
    <row r="16" spans="1:6" x14ac:dyDescent="0.25">
      <c r="A16" s="8" t="s">
        <v>19</v>
      </c>
      <c r="B16" s="10" t="s">
        <v>20</v>
      </c>
      <c r="C16" s="11">
        <f t="shared" si="0"/>
        <v>8793</v>
      </c>
      <c r="D16" s="11">
        <v>8793</v>
      </c>
      <c r="E16" s="11">
        <v>0</v>
      </c>
      <c r="F16" s="11">
        <v>0</v>
      </c>
    </row>
    <row r="17" spans="1:6" x14ac:dyDescent="0.25">
      <c r="A17" s="8" t="s">
        <v>21</v>
      </c>
      <c r="B17" s="10" t="s">
        <v>22</v>
      </c>
      <c r="C17" s="11">
        <f t="shared" si="0"/>
        <v>2183</v>
      </c>
      <c r="D17" s="11">
        <v>2183</v>
      </c>
      <c r="E17" s="11">
        <v>4489</v>
      </c>
      <c r="F17" s="11">
        <v>4489</v>
      </c>
    </row>
    <row r="18" spans="1:6" x14ac:dyDescent="0.25">
      <c r="A18" s="8" t="s">
        <v>18</v>
      </c>
      <c r="B18" s="9"/>
      <c r="C18" s="11">
        <f t="shared" si="0"/>
        <v>0</v>
      </c>
      <c r="D18" s="9"/>
      <c r="E18" s="9"/>
      <c r="F18" s="9"/>
    </row>
    <row r="19" spans="1:6" ht="25.5" x14ac:dyDescent="0.25">
      <c r="A19" s="8" t="s">
        <v>23</v>
      </c>
      <c r="B19" s="10" t="s">
        <v>24</v>
      </c>
      <c r="C19" s="11">
        <f t="shared" si="0"/>
        <v>0</v>
      </c>
      <c r="D19" s="11">
        <v>0</v>
      </c>
      <c r="E19" s="11">
        <v>0</v>
      </c>
      <c r="F19" s="11">
        <v>0</v>
      </c>
    </row>
    <row r="20" spans="1:6" x14ac:dyDescent="0.25">
      <c r="A20" s="8" t="s">
        <v>18</v>
      </c>
      <c r="B20" s="9"/>
      <c r="C20" s="11">
        <f t="shared" si="0"/>
        <v>0</v>
      </c>
      <c r="D20" s="9"/>
      <c r="E20" s="9"/>
      <c r="F20" s="9"/>
    </row>
    <row r="21" spans="1:6" ht="38.25" x14ac:dyDescent="0.25">
      <c r="A21" s="8" t="s">
        <v>25</v>
      </c>
      <c r="B21" s="10" t="s">
        <v>26</v>
      </c>
      <c r="C21" s="11">
        <f t="shared" si="0"/>
        <v>0</v>
      </c>
      <c r="D21" s="11">
        <v>0</v>
      </c>
      <c r="E21" s="11">
        <v>0</v>
      </c>
      <c r="F21" s="11">
        <v>0</v>
      </c>
    </row>
    <row r="22" spans="1:6" ht="38.25" x14ac:dyDescent="0.25">
      <c r="A22" s="8" t="s">
        <v>27</v>
      </c>
      <c r="B22" s="10" t="s">
        <v>28</v>
      </c>
      <c r="C22" s="11">
        <f t="shared" si="0"/>
        <v>0</v>
      </c>
      <c r="D22" s="11">
        <v>0</v>
      </c>
      <c r="E22" s="11">
        <v>0</v>
      </c>
      <c r="F22" s="11">
        <v>0</v>
      </c>
    </row>
    <row r="23" spans="1:6" ht="25.5" x14ac:dyDescent="0.25">
      <c r="A23" s="8" t="s">
        <v>29</v>
      </c>
      <c r="B23" s="10" t="s">
        <v>30</v>
      </c>
      <c r="C23" s="11">
        <f t="shared" si="0"/>
        <v>2183</v>
      </c>
      <c r="D23" s="11">
        <v>2183</v>
      </c>
      <c r="E23" s="11">
        <v>4489</v>
      </c>
      <c r="F23" s="11">
        <v>4489</v>
      </c>
    </row>
    <row r="24" spans="1:6" x14ac:dyDescent="0.25">
      <c r="A24" s="8" t="s">
        <v>18</v>
      </c>
      <c r="B24" s="9"/>
      <c r="C24" s="11">
        <f t="shared" si="0"/>
        <v>0</v>
      </c>
      <c r="D24" s="9"/>
      <c r="E24" s="9"/>
      <c r="F24" s="9"/>
    </row>
    <row r="25" spans="1:6" ht="38.25" x14ac:dyDescent="0.25">
      <c r="A25" s="8" t="s">
        <v>31</v>
      </c>
      <c r="B25" s="10" t="s">
        <v>32</v>
      </c>
      <c r="C25" s="11">
        <f t="shared" si="0"/>
        <v>0</v>
      </c>
      <c r="D25" s="11">
        <v>0</v>
      </c>
      <c r="E25" s="11">
        <v>0</v>
      </c>
      <c r="F25" s="11">
        <v>0</v>
      </c>
    </row>
    <row r="26" spans="1:6" ht="25.5" x14ac:dyDescent="0.25">
      <c r="A26" s="8" t="s">
        <v>33</v>
      </c>
      <c r="B26" s="10" t="s">
        <v>34</v>
      </c>
      <c r="C26" s="11">
        <f t="shared" si="0"/>
        <v>0</v>
      </c>
      <c r="D26" s="11">
        <v>0</v>
      </c>
      <c r="E26" s="11">
        <v>2190</v>
      </c>
      <c r="F26" s="11">
        <v>2190</v>
      </c>
    </row>
    <row r="27" spans="1:6" ht="25.5" x14ac:dyDescent="0.25">
      <c r="A27" s="8" t="s">
        <v>35</v>
      </c>
      <c r="B27" s="10" t="s">
        <v>36</v>
      </c>
      <c r="C27" s="11">
        <f t="shared" si="0"/>
        <v>0</v>
      </c>
      <c r="D27" s="11">
        <v>0</v>
      </c>
      <c r="E27" s="11">
        <v>0</v>
      </c>
      <c r="F27" s="11">
        <v>0</v>
      </c>
    </row>
    <row r="28" spans="1:6" x14ac:dyDescent="0.25">
      <c r="A28" s="8" t="s">
        <v>18</v>
      </c>
      <c r="B28" s="9"/>
      <c r="C28" s="11">
        <f t="shared" si="0"/>
        <v>0</v>
      </c>
      <c r="D28" s="9"/>
      <c r="E28" s="9"/>
      <c r="F28" s="9"/>
    </row>
    <row r="29" spans="1:6" ht="25.5" x14ac:dyDescent="0.25">
      <c r="A29" s="8" t="s">
        <v>37</v>
      </c>
      <c r="B29" s="10" t="s">
        <v>38</v>
      </c>
      <c r="C29" s="11">
        <f t="shared" si="0"/>
        <v>0</v>
      </c>
      <c r="D29" s="11">
        <v>0</v>
      </c>
      <c r="E29" s="11">
        <v>0</v>
      </c>
      <c r="F29" s="11">
        <v>0</v>
      </c>
    </row>
    <row r="30" spans="1:6" x14ac:dyDescent="0.25">
      <c r="A30" s="8" t="s">
        <v>39</v>
      </c>
      <c r="B30" s="10" t="s">
        <v>40</v>
      </c>
      <c r="C30" s="11">
        <f t="shared" si="0"/>
        <v>0</v>
      </c>
      <c r="D30" s="11">
        <v>0</v>
      </c>
      <c r="E30" s="11">
        <v>0</v>
      </c>
      <c r="F30" s="11">
        <v>0</v>
      </c>
    </row>
    <row r="31" spans="1:6" x14ac:dyDescent="0.25">
      <c r="A31" s="8" t="s">
        <v>41</v>
      </c>
      <c r="B31" s="10" t="s">
        <v>42</v>
      </c>
      <c r="C31" s="11">
        <f t="shared" si="0"/>
        <v>1211</v>
      </c>
      <c r="D31" s="11">
        <v>1211</v>
      </c>
      <c r="E31" s="11">
        <v>0</v>
      </c>
      <c r="F31" s="11">
        <v>0</v>
      </c>
    </row>
    <row r="32" spans="1:6" x14ac:dyDescent="0.25">
      <c r="A32" s="8" t="s">
        <v>43</v>
      </c>
      <c r="B32" s="10" t="s">
        <v>12</v>
      </c>
      <c r="C32" s="11">
        <f t="shared" si="0"/>
        <v>182315</v>
      </c>
      <c r="D32" s="11">
        <v>182315</v>
      </c>
      <c r="E32" s="11">
        <v>50275</v>
      </c>
      <c r="F32" s="11">
        <v>50275</v>
      </c>
    </row>
    <row r="33" spans="1:6" x14ac:dyDescent="0.25">
      <c r="A33" s="8" t="s">
        <v>18</v>
      </c>
      <c r="B33" s="9"/>
      <c r="C33" s="11">
        <f t="shared" si="0"/>
        <v>0</v>
      </c>
      <c r="D33" s="9"/>
      <c r="E33" s="9"/>
      <c r="F33" s="9"/>
    </row>
    <row r="34" spans="1:6" x14ac:dyDescent="0.25">
      <c r="A34" s="8" t="s">
        <v>44</v>
      </c>
      <c r="B34" s="10" t="s">
        <v>45</v>
      </c>
      <c r="C34" s="11">
        <f t="shared" si="0"/>
        <v>1000</v>
      </c>
      <c r="D34" s="11">
        <v>1000</v>
      </c>
      <c r="E34" s="11">
        <v>0</v>
      </c>
      <c r="F34" s="11">
        <v>0</v>
      </c>
    </row>
    <row r="35" spans="1:6" x14ac:dyDescent="0.25">
      <c r="A35" s="8" t="s">
        <v>18</v>
      </c>
      <c r="B35" s="9"/>
      <c r="C35" s="11">
        <f t="shared" si="0"/>
        <v>0</v>
      </c>
      <c r="D35" s="9"/>
      <c r="E35" s="9"/>
      <c r="F35" s="9"/>
    </row>
    <row r="36" spans="1:6" x14ac:dyDescent="0.25">
      <c r="A36" s="8" t="s">
        <v>46</v>
      </c>
      <c r="B36" s="10" t="s">
        <v>47</v>
      </c>
      <c r="C36" s="11">
        <f t="shared" si="0"/>
        <v>0</v>
      </c>
      <c r="D36" s="11">
        <v>0</v>
      </c>
      <c r="E36" s="11">
        <v>0</v>
      </c>
      <c r="F36" s="11">
        <v>0</v>
      </c>
    </row>
    <row r="37" spans="1:6" x14ac:dyDescent="0.25">
      <c r="A37" s="8" t="s">
        <v>48</v>
      </c>
      <c r="B37" s="10" t="s">
        <v>49</v>
      </c>
      <c r="C37" s="11">
        <f t="shared" si="0"/>
        <v>1000</v>
      </c>
      <c r="D37" s="11">
        <v>1000</v>
      </c>
      <c r="E37" s="11">
        <v>0</v>
      </c>
      <c r="F37" s="11">
        <v>0</v>
      </c>
    </row>
    <row r="38" spans="1:6" x14ac:dyDescent="0.25">
      <c r="A38" s="8" t="s">
        <v>50</v>
      </c>
      <c r="B38" s="10" t="s">
        <v>51</v>
      </c>
      <c r="C38" s="11">
        <f t="shared" si="0"/>
        <v>0</v>
      </c>
      <c r="D38" s="11">
        <v>0</v>
      </c>
      <c r="E38" s="11">
        <v>0</v>
      </c>
      <c r="F38" s="11">
        <v>0</v>
      </c>
    </row>
    <row r="39" spans="1:6" x14ac:dyDescent="0.25">
      <c r="A39" s="8" t="s">
        <v>52</v>
      </c>
      <c r="B39" s="10" t="s">
        <v>53</v>
      </c>
      <c r="C39" s="11">
        <f t="shared" si="0"/>
        <v>10684</v>
      </c>
      <c r="D39" s="11">
        <v>10684</v>
      </c>
      <c r="E39" s="11">
        <v>0</v>
      </c>
      <c r="F39" s="11">
        <v>0</v>
      </c>
    </row>
    <row r="40" spans="1:6" x14ac:dyDescent="0.25">
      <c r="A40" s="8" t="s">
        <v>54</v>
      </c>
      <c r="B40" s="10" t="s">
        <v>55</v>
      </c>
      <c r="C40" s="11">
        <f t="shared" si="0"/>
        <v>13091</v>
      </c>
      <c r="D40" s="11">
        <v>13091</v>
      </c>
      <c r="E40" s="11">
        <v>2262</v>
      </c>
      <c r="F40" s="11">
        <v>2262</v>
      </c>
    </row>
    <row r="41" spans="1:6" x14ac:dyDescent="0.25">
      <c r="A41" s="8" t="s">
        <v>56</v>
      </c>
      <c r="B41" s="10" t="s">
        <v>57</v>
      </c>
      <c r="C41" s="11">
        <f t="shared" si="0"/>
        <v>126728</v>
      </c>
      <c r="D41" s="11">
        <v>126728</v>
      </c>
      <c r="E41" s="11">
        <v>48013</v>
      </c>
      <c r="F41" s="11">
        <v>48013</v>
      </c>
    </row>
    <row r="42" spans="1:6" x14ac:dyDescent="0.25">
      <c r="A42" s="8" t="s">
        <v>58</v>
      </c>
      <c r="B42" s="10" t="s">
        <v>59</v>
      </c>
      <c r="C42" s="11">
        <f t="shared" si="0"/>
        <v>0</v>
      </c>
      <c r="D42" s="11">
        <v>0</v>
      </c>
      <c r="E42" s="11">
        <v>0</v>
      </c>
      <c r="F42" s="11">
        <v>0</v>
      </c>
    </row>
    <row r="43" spans="1:6" x14ac:dyDescent="0.25">
      <c r="A43" s="8" t="s">
        <v>60</v>
      </c>
      <c r="B43" s="10" t="s">
        <v>61</v>
      </c>
      <c r="C43" s="11">
        <f t="shared" si="0"/>
        <v>30812</v>
      </c>
      <c r="D43" s="11">
        <v>30812</v>
      </c>
      <c r="E43" s="11">
        <v>0</v>
      </c>
      <c r="F43" s="11">
        <v>0</v>
      </c>
    </row>
    <row r="44" spans="1:6" x14ac:dyDescent="0.25">
      <c r="A44" s="8" t="s">
        <v>62</v>
      </c>
      <c r="B44" s="10" t="s">
        <v>63</v>
      </c>
      <c r="C44" s="11">
        <f t="shared" si="0"/>
        <v>0</v>
      </c>
      <c r="D44" s="11">
        <v>0</v>
      </c>
      <c r="E44" s="11">
        <v>0</v>
      </c>
      <c r="F44" s="11">
        <v>0</v>
      </c>
    </row>
    <row r="45" spans="1:6" x14ac:dyDescent="0.25">
      <c r="A45" s="8" t="s">
        <v>64</v>
      </c>
      <c r="B45" s="10" t="s">
        <v>65</v>
      </c>
      <c r="C45" s="11">
        <f t="shared" si="0"/>
        <v>0</v>
      </c>
      <c r="D45" s="11">
        <v>0</v>
      </c>
      <c r="E45" s="11">
        <v>0</v>
      </c>
      <c r="F45" s="11">
        <v>0</v>
      </c>
    </row>
    <row r="46" spans="1:6" x14ac:dyDescent="0.25">
      <c r="A46" s="8" t="s">
        <v>66</v>
      </c>
      <c r="B46" s="10" t="s">
        <v>13</v>
      </c>
      <c r="C46" s="11">
        <f t="shared" si="0"/>
        <v>2255</v>
      </c>
      <c r="D46" s="11">
        <v>2255</v>
      </c>
      <c r="E46" s="11">
        <v>643870</v>
      </c>
      <c r="F46" s="11">
        <v>643870</v>
      </c>
    </row>
    <row r="47" spans="1:6" ht="38.25" x14ac:dyDescent="0.25">
      <c r="A47" s="8" t="s">
        <v>67</v>
      </c>
      <c r="B47" s="10" t="s">
        <v>14</v>
      </c>
      <c r="C47" s="11">
        <f t="shared" si="0"/>
        <v>21250</v>
      </c>
      <c r="D47" s="11">
        <v>21250</v>
      </c>
      <c r="E47" s="11">
        <v>114283</v>
      </c>
      <c r="F47" s="11">
        <v>114283</v>
      </c>
    </row>
    <row r="48" spans="1:6" x14ac:dyDescent="0.25">
      <c r="A48" s="8" t="s">
        <v>68</v>
      </c>
      <c r="B48" s="10" t="s">
        <v>15</v>
      </c>
      <c r="C48" s="11">
        <f t="shared" si="0"/>
        <v>193615</v>
      </c>
      <c r="D48" s="11">
        <v>193615</v>
      </c>
      <c r="E48" s="11">
        <v>118141</v>
      </c>
      <c r="F48" s="11">
        <v>118141</v>
      </c>
    </row>
    <row r="49" spans="1:6" x14ac:dyDescent="0.25">
      <c r="A49" s="8" t="s">
        <v>69</v>
      </c>
      <c r="B49" s="10" t="s">
        <v>16</v>
      </c>
      <c r="C49" s="11">
        <f t="shared" si="0"/>
        <v>272773</v>
      </c>
      <c r="D49" s="11">
        <v>272773</v>
      </c>
      <c r="E49" s="11">
        <v>420032</v>
      </c>
      <c r="F49" s="11">
        <v>420032</v>
      </c>
    </row>
    <row r="50" spans="1:6" x14ac:dyDescent="0.25">
      <c r="A50" s="8" t="s">
        <v>70</v>
      </c>
      <c r="B50" s="10" t="s">
        <v>71</v>
      </c>
      <c r="C50" s="11">
        <f t="shared" si="0"/>
        <v>0</v>
      </c>
      <c r="D50" s="11">
        <v>0</v>
      </c>
      <c r="E50" s="11">
        <v>0</v>
      </c>
      <c r="F50" s="11">
        <v>0</v>
      </c>
    </row>
    <row r="51" spans="1:6" x14ac:dyDescent="0.25">
      <c r="A51" s="8" t="s">
        <v>72</v>
      </c>
      <c r="B51" s="10" t="s">
        <v>73</v>
      </c>
      <c r="C51" s="11">
        <f t="shared" si="0"/>
        <v>3929</v>
      </c>
      <c r="D51" s="11">
        <v>3929</v>
      </c>
      <c r="E51" s="11">
        <v>0</v>
      </c>
      <c r="F51" s="11">
        <v>0</v>
      </c>
    </row>
    <row r="52" spans="1:6" ht="25.5" x14ac:dyDescent="0.25">
      <c r="A52" s="8" t="s">
        <v>74</v>
      </c>
      <c r="B52" s="10" t="s">
        <v>75</v>
      </c>
      <c r="C52" s="11">
        <f t="shared" si="0"/>
        <v>0</v>
      </c>
      <c r="D52" s="11">
        <v>0</v>
      </c>
      <c r="E52" s="11">
        <v>0</v>
      </c>
      <c r="F52" s="11">
        <v>0</v>
      </c>
    </row>
    <row r="53" spans="1:6" ht="25.5" x14ac:dyDescent="0.25">
      <c r="A53" s="8" t="s">
        <v>76</v>
      </c>
      <c r="B53" s="10" t="s">
        <v>77</v>
      </c>
      <c r="C53" s="11">
        <f t="shared" si="0"/>
        <v>0</v>
      </c>
      <c r="D53" s="11">
        <v>0</v>
      </c>
      <c r="E53" s="11">
        <v>0</v>
      </c>
      <c r="F53" s="11">
        <v>0</v>
      </c>
    </row>
    <row r="54" spans="1:6" x14ac:dyDescent="0.25">
      <c r="A54" s="8" t="s">
        <v>18</v>
      </c>
      <c r="B54" s="9"/>
      <c r="C54" s="11">
        <f t="shared" si="0"/>
        <v>0</v>
      </c>
      <c r="D54" s="9"/>
      <c r="E54" s="9"/>
      <c r="F54" s="9"/>
    </row>
    <row r="55" spans="1:6" x14ac:dyDescent="0.25">
      <c r="A55" s="8" t="s">
        <v>78</v>
      </c>
      <c r="B55" s="10" t="s">
        <v>79</v>
      </c>
      <c r="C55" s="11">
        <f t="shared" si="0"/>
        <v>0</v>
      </c>
      <c r="D55" s="11">
        <v>0</v>
      </c>
      <c r="E55" s="11">
        <v>0</v>
      </c>
      <c r="F55" s="11">
        <v>0</v>
      </c>
    </row>
    <row r="56" spans="1:6" x14ac:dyDescent="0.25">
      <c r="A56" s="8" t="s">
        <v>80</v>
      </c>
      <c r="B56" s="10" t="s">
        <v>81</v>
      </c>
      <c r="C56" s="11">
        <f t="shared" si="0"/>
        <v>0</v>
      </c>
      <c r="D56" s="11">
        <v>0</v>
      </c>
      <c r="E56" s="11">
        <v>0</v>
      </c>
      <c r="F56" s="11">
        <v>0</v>
      </c>
    </row>
    <row r="57" spans="1:6" x14ac:dyDescent="0.25">
      <c r="A57" s="8" t="s">
        <v>82</v>
      </c>
      <c r="B57" s="10" t="s">
        <v>83</v>
      </c>
      <c r="C57" s="11">
        <f t="shared" si="0"/>
        <v>0</v>
      </c>
      <c r="D57" s="11">
        <v>0</v>
      </c>
      <c r="E57" s="11">
        <v>0</v>
      </c>
      <c r="F57" s="11">
        <v>0</v>
      </c>
    </row>
    <row r="58" spans="1:6" x14ac:dyDescent="0.25">
      <c r="A58" s="8" t="s">
        <v>84</v>
      </c>
      <c r="B58" s="10" t="s">
        <v>85</v>
      </c>
      <c r="C58" s="11">
        <f t="shared" si="0"/>
        <v>0</v>
      </c>
      <c r="D58" s="11">
        <v>0</v>
      </c>
      <c r="E58" s="11">
        <v>0</v>
      </c>
      <c r="F58" s="11">
        <v>0</v>
      </c>
    </row>
    <row r="59" spans="1:6" ht="25.5" x14ac:dyDescent="0.25">
      <c r="A59" s="8" t="s">
        <v>86</v>
      </c>
      <c r="B59" s="10" t="s">
        <v>87</v>
      </c>
      <c r="C59" s="11">
        <f t="shared" si="0"/>
        <v>25342</v>
      </c>
      <c r="D59" s="11">
        <v>25342</v>
      </c>
      <c r="E59" s="11">
        <v>15426</v>
      </c>
      <c r="F59" s="11">
        <v>15426</v>
      </c>
    </row>
    <row r="60" spans="1:6" x14ac:dyDescent="0.25">
      <c r="A60" s="8" t="s">
        <v>88</v>
      </c>
      <c r="B60" s="10" t="s">
        <v>89</v>
      </c>
      <c r="C60" s="11">
        <f t="shared" si="0"/>
        <v>162077097</v>
      </c>
      <c r="D60" s="11">
        <v>162077097</v>
      </c>
      <c r="E60" s="11">
        <v>1516</v>
      </c>
      <c r="F60" s="11">
        <v>1516</v>
      </c>
    </row>
    <row r="61" spans="1:6" x14ac:dyDescent="0.25">
      <c r="A61" s="8" t="s">
        <v>90</v>
      </c>
      <c r="B61" s="10" t="s">
        <v>91</v>
      </c>
      <c r="C61" s="11">
        <f t="shared" si="0"/>
        <v>162790763</v>
      </c>
      <c r="D61" s="11">
        <v>162790763</v>
      </c>
      <c r="E61" s="11">
        <v>1368032</v>
      </c>
      <c r="F61" s="11">
        <v>1368032</v>
      </c>
    </row>
    <row r="62" spans="1:6" x14ac:dyDescent="0.25">
      <c r="A62" s="8" t="s">
        <v>92</v>
      </c>
      <c r="B62" s="10" t="s">
        <v>93</v>
      </c>
      <c r="C62" s="11">
        <f t="shared" si="0"/>
        <v>3232</v>
      </c>
      <c r="D62" s="11">
        <v>3232</v>
      </c>
      <c r="E62" s="11">
        <v>313</v>
      </c>
      <c r="F62" s="11">
        <v>313</v>
      </c>
    </row>
    <row r="63" spans="1:6" x14ac:dyDescent="0.25">
      <c r="A63" s="8" t="s">
        <v>18</v>
      </c>
      <c r="B63" s="9"/>
      <c r="C63" s="11">
        <f t="shared" si="0"/>
        <v>0</v>
      </c>
      <c r="D63" s="9"/>
      <c r="E63" s="9"/>
      <c r="F63" s="9"/>
    </row>
    <row r="64" spans="1:6" x14ac:dyDescent="0.25">
      <c r="A64" s="8" t="s">
        <v>94</v>
      </c>
      <c r="B64" s="10" t="s">
        <v>95</v>
      </c>
      <c r="C64" s="11">
        <f t="shared" si="0"/>
        <v>0</v>
      </c>
      <c r="D64" s="11">
        <v>0</v>
      </c>
      <c r="E64" s="11">
        <v>0</v>
      </c>
      <c r="F64" s="11">
        <v>0</v>
      </c>
    </row>
    <row r="65" spans="1:6" x14ac:dyDescent="0.25">
      <c r="A65" s="8" t="s">
        <v>96</v>
      </c>
      <c r="B65" s="10" t="s">
        <v>97</v>
      </c>
      <c r="C65" s="11">
        <f t="shared" si="0"/>
        <v>0</v>
      </c>
      <c r="D65" s="11">
        <v>0</v>
      </c>
      <c r="E65" s="11">
        <v>0</v>
      </c>
      <c r="F65" s="11">
        <v>0</v>
      </c>
    </row>
    <row r="66" spans="1:6" x14ac:dyDescent="0.25">
      <c r="A66" s="8" t="s">
        <v>98</v>
      </c>
      <c r="B66" s="10" t="s">
        <v>99</v>
      </c>
      <c r="C66" s="11">
        <f t="shared" si="0"/>
        <v>1276</v>
      </c>
      <c r="D66" s="11">
        <v>1276</v>
      </c>
      <c r="E66" s="11">
        <v>0</v>
      </c>
      <c r="F66" s="11">
        <v>0</v>
      </c>
    </row>
    <row r="67" spans="1:6" x14ac:dyDescent="0.25">
      <c r="A67" s="8" t="s">
        <v>100</v>
      </c>
      <c r="B67" s="10" t="s">
        <v>101</v>
      </c>
      <c r="C67" s="11">
        <f t="shared" si="0"/>
        <v>1956</v>
      </c>
      <c r="D67" s="11">
        <v>1956</v>
      </c>
      <c r="E67" s="11">
        <v>313</v>
      </c>
      <c r="F67" s="11">
        <v>313</v>
      </c>
    </row>
    <row r="68" spans="1:6" x14ac:dyDescent="0.25">
      <c r="A68" s="8" t="s">
        <v>102</v>
      </c>
      <c r="B68" s="10" t="s">
        <v>103</v>
      </c>
      <c r="C68" s="11">
        <f t="shared" si="0"/>
        <v>61208</v>
      </c>
      <c r="D68" s="11">
        <v>61208</v>
      </c>
      <c r="E68" s="11">
        <v>907</v>
      </c>
      <c r="F68" s="11">
        <v>907</v>
      </c>
    </row>
    <row r="69" spans="1:6" x14ac:dyDescent="0.25">
      <c r="A69" s="8" t="s">
        <v>18</v>
      </c>
      <c r="B69" s="9"/>
      <c r="C69" s="11">
        <f t="shared" si="0"/>
        <v>0</v>
      </c>
      <c r="D69" s="9"/>
      <c r="E69" s="9"/>
      <c r="F69" s="9"/>
    </row>
    <row r="70" spans="1:6" x14ac:dyDescent="0.25">
      <c r="A70" s="8" t="s">
        <v>104</v>
      </c>
      <c r="B70" s="10" t="s">
        <v>105</v>
      </c>
      <c r="C70" s="11">
        <f t="shared" si="0"/>
        <v>0</v>
      </c>
      <c r="D70" s="11">
        <v>0</v>
      </c>
      <c r="E70" s="11">
        <v>0</v>
      </c>
      <c r="F70" s="11">
        <v>0</v>
      </c>
    </row>
    <row r="71" spans="1:6" x14ac:dyDescent="0.25">
      <c r="A71" s="8" t="s">
        <v>106</v>
      </c>
      <c r="B71" s="10" t="s">
        <v>107</v>
      </c>
      <c r="C71" s="11">
        <f t="shared" si="0"/>
        <v>1106</v>
      </c>
      <c r="D71" s="11">
        <v>1106</v>
      </c>
      <c r="E71" s="11">
        <v>0</v>
      </c>
      <c r="F71" s="11">
        <v>0</v>
      </c>
    </row>
    <row r="72" spans="1:6" x14ac:dyDescent="0.25">
      <c r="A72" s="8" t="s">
        <v>108</v>
      </c>
      <c r="B72" s="10" t="s">
        <v>109</v>
      </c>
      <c r="C72" s="11">
        <f t="shared" si="0"/>
        <v>19176</v>
      </c>
      <c r="D72" s="11">
        <v>19176</v>
      </c>
      <c r="E72" s="11">
        <v>207</v>
      </c>
      <c r="F72" s="11">
        <v>207</v>
      </c>
    </row>
    <row r="73" spans="1:6" x14ac:dyDescent="0.25">
      <c r="A73" s="8" t="s">
        <v>110</v>
      </c>
      <c r="B73" s="10" t="s">
        <v>111</v>
      </c>
      <c r="C73" s="11">
        <f t="shared" si="0"/>
        <v>27488</v>
      </c>
      <c r="D73" s="11">
        <v>27488</v>
      </c>
      <c r="E73" s="11">
        <v>0</v>
      </c>
      <c r="F73" s="11">
        <v>0</v>
      </c>
    </row>
    <row r="74" spans="1:6" x14ac:dyDescent="0.25">
      <c r="A74" s="8" t="s">
        <v>112</v>
      </c>
      <c r="B74" s="10" t="s">
        <v>113</v>
      </c>
      <c r="C74" s="11">
        <f t="shared" si="0"/>
        <v>13336</v>
      </c>
      <c r="D74" s="11">
        <v>13336</v>
      </c>
      <c r="E74" s="11">
        <v>0</v>
      </c>
      <c r="F74" s="11">
        <v>0</v>
      </c>
    </row>
    <row r="75" spans="1:6" x14ac:dyDescent="0.25">
      <c r="A75" s="8" t="s">
        <v>114</v>
      </c>
      <c r="B75" s="10" t="s">
        <v>115</v>
      </c>
      <c r="C75" s="11">
        <f t="shared" si="0"/>
        <v>102</v>
      </c>
      <c r="D75" s="11">
        <v>102</v>
      </c>
      <c r="E75" s="11">
        <v>700</v>
      </c>
      <c r="F75" s="11">
        <v>700</v>
      </c>
    </row>
    <row r="76" spans="1:6" x14ac:dyDescent="0.25">
      <c r="A76" s="8" t="s">
        <v>116</v>
      </c>
      <c r="B76" s="10" t="s">
        <v>117</v>
      </c>
      <c r="C76" s="11">
        <f t="shared" si="0"/>
        <v>0</v>
      </c>
      <c r="D76" s="11">
        <v>0</v>
      </c>
      <c r="E76" s="11">
        <v>0</v>
      </c>
      <c r="F76" s="11">
        <v>0</v>
      </c>
    </row>
    <row r="77" spans="1:6" x14ac:dyDescent="0.25">
      <c r="A77" s="8" t="s">
        <v>18</v>
      </c>
      <c r="B77" s="9"/>
      <c r="C77" s="11">
        <f t="shared" si="0"/>
        <v>0</v>
      </c>
      <c r="D77" s="9"/>
      <c r="E77" s="9"/>
      <c r="F77" s="9"/>
    </row>
    <row r="78" spans="1:6" x14ac:dyDescent="0.25">
      <c r="A78" s="8" t="s">
        <v>118</v>
      </c>
      <c r="B78" s="10" t="s">
        <v>119</v>
      </c>
      <c r="C78" s="11">
        <f t="shared" si="0"/>
        <v>0</v>
      </c>
      <c r="D78" s="11">
        <v>0</v>
      </c>
      <c r="E78" s="11">
        <v>0</v>
      </c>
      <c r="F78" s="11">
        <v>0</v>
      </c>
    </row>
    <row r="79" spans="1:6" x14ac:dyDescent="0.25">
      <c r="A79" s="8" t="s">
        <v>120</v>
      </c>
      <c r="B79" s="10" t="s">
        <v>121</v>
      </c>
      <c r="C79" s="11">
        <f t="shared" ref="C79:C111" si="1">D79</f>
        <v>0</v>
      </c>
      <c r="D79" s="11">
        <v>0</v>
      </c>
      <c r="E79" s="11">
        <v>0</v>
      </c>
      <c r="F79" s="11">
        <v>0</v>
      </c>
    </row>
    <row r="80" spans="1:6" x14ac:dyDescent="0.25">
      <c r="A80" s="8" t="s">
        <v>122</v>
      </c>
      <c r="B80" s="10" t="s">
        <v>123</v>
      </c>
      <c r="C80" s="11">
        <f t="shared" si="1"/>
        <v>0</v>
      </c>
      <c r="D80" s="11">
        <v>0</v>
      </c>
      <c r="E80" s="11">
        <v>0</v>
      </c>
      <c r="F80" s="11">
        <v>0</v>
      </c>
    </row>
    <row r="81" spans="1:6" x14ac:dyDescent="0.25">
      <c r="A81" s="8" t="s">
        <v>124</v>
      </c>
      <c r="B81" s="10" t="s">
        <v>125</v>
      </c>
      <c r="C81" s="11">
        <f t="shared" si="1"/>
        <v>0</v>
      </c>
      <c r="D81" s="11">
        <v>0</v>
      </c>
      <c r="E81" s="11">
        <v>0</v>
      </c>
      <c r="F81" s="11">
        <v>0</v>
      </c>
    </row>
    <row r="82" spans="1:6" x14ac:dyDescent="0.25">
      <c r="A82" s="8" t="s">
        <v>126</v>
      </c>
      <c r="B82" s="10" t="s">
        <v>127</v>
      </c>
      <c r="C82" s="11">
        <f t="shared" si="1"/>
        <v>0</v>
      </c>
      <c r="D82" s="11">
        <v>0</v>
      </c>
      <c r="E82" s="11">
        <v>0</v>
      </c>
      <c r="F82" s="11">
        <v>0</v>
      </c>
    </row>
    <row r="83" spans="1:6" x14ac:dyDescent="0.25">
      <c r="A83" s="8" t="s">
        <v>128</v>
      </c>
      <c r="B83" s="10" t="s">
        <v>129</v>
      </c>
      <c r="C83" s="11">
        <f t="shared" si="1"/>
        <v>12367</v>
      </c>
      <c r="D83" s="11">
        <v>12367</v>
      </c>
      <c r="E83" s="11">
        <v>27952</v>
      </c>
      <c r="F83" s="11">
        <v>27952</v>
      </c>
    </row>
    <row r="84" spans="1:6" ht="38.25" x14ac:dyDescent="0.25">
      <c r="A84" s="8" t="s">
        <v>130</v>
      </c>
      <c r="B84" s="10" t="s">
        <v>131</v>
      </c>
      <c r="C84" s="11">
        <f t="shared" si="1"/>
        <v>23094</v>
      </c>
      <c r="D84" s="11">
        <v>23094</v>
      </c>
      <c r="E84" s="11">
        <v>559091</v>
      </c>
      <c r="F84" s="11">
        <v>559091</v>
      </c>
    </row>
    <row r="85" spans="1:6" x14ac:dyDescent="0.25">
      <c r="A85" s="8" t="s">
        <v>132</v>
      </c>
      <c r="B85" s="10" t="s">
        <v>133</v>
      </c>
      <c r="C85" s="11">
        <f t="shared" si="1"/>
        <v>136062</v>
      </c>
      <c r="D85" s="11">
        <v>136062</v>
      </c>
      <c r="E85" s="11">
        <v>119485</v>
      </c>
      <c r="F85" s="11">
        <v>119485</v>
      </c>
    </row>
    <row r="86" spans="1:6" x14ac:dyDescent="0.25">
      <c r="A86" s="8" t="s">
        <v>134</v>
      </c>
      <c r="B86" s="10" t="s">
        <v>135</v>
      </c>
      <c r="C86" s="11">
        <f t="shared" si="1"/>
        <v>212591</v>
      </c>
      <c r="D86" s="11">
        <v>212591</v>
      </c>
      <c r="E86" s="11">
        <v>354639</v>
      </c>
      <c r="F86" s="11">
        <v>354639</v>
      </c>
    </row>
    <row r="87" spans="1:6" x14ac:dyDescent="0.25">
      <c r="A87" s="8" t="s">
        <v>136</v>
      </c>
      <c r="B87" s="10" t="s">
        <v>137</v>
      </c>
      <c r="C87" s="11">
        <f t="shared" si="1"/>
        <v>0</v>
      </c>
      <c r="D87" s="11">
        <v>0</v>
      </c>
      <c r="E87" s="11">
        <v>0</v>
      </c>
      <c r="F87" s="11">
        <v>0</v>
      </c>
    </row>
    <row r="88" spans="1:6" x14ac:dyDescent="0.25">
      <c r="A88" s="8" t="s">
        <v>138</v>
      </c>
      <c r="B88" s="10" t="s">
        <v>139</v>
      </c>
      <c r="C88" s="11">
        <f t="shared" si="1"/>
        <v>5129</v>
      </c>
      <c r="D88" s="11">
        <v>5129</v>
      </c>
      <c r="E88" s="11">
        <v>0</v>
      </c>
      <c r="F88" s="11">
        <v>0</v>
      </c>
    </row>
    <row r="89" spans="1:6" ht="25.5" x14ac:dyDescent="0.25">
      <c r="A89" s="8" t="s">
        <v>140</v>
      </c>
      <c r="B89" s="10" t="s">
        <v>141</v>
      </c>
      <c r="C89" s="11">
        <f t="shared" si="1"/>
        <v>0</v>
      </c>
      <c r="D89" s="11">
        <v>0</v>
      </c>
      <c r="E89" s="11">
        <v>0</v>
      </c>
      <c r="F89" s="11">
        <v>0</v>
      </c>
    </row>
    <row r="90" spans="1:6" ht="25.5" x14ac:dyDescent="0.25">
      <c r="A90" s="8" t="s">
        <v>142</v>
      </c>
      <c r="B90" s="10" t="s">
        <v>143</v>
      </c>
      <c r="C90" s="11">
        <f t="shared" si="1"/>
        <v>0</v>
      </c>
      <c r="D90" s="11">
        <v>0</v>
      </c>
      <c r="E90" s="11">
        <v>0</v>
      </c>
      <c r="F90" s="11">
        <v>0</v>
      </c>
    </row>
    <row r="91" spans="1:6" x14ac:dyDescent="0.25">
      <c r="A91" s="8" t="s">
        <v>18</v>
      </c>
      <c r="B91" s="9"/>
      <c r="C91" s="11">
        <f t="shared" si="1"/>
        <v>0</v>
      </c>
      <c r="D91" s="9"/>
      <c r="E91" s="9"/>
      <c r="F91" s="9"/>
    </row>
    <row r="92" spans="1:6" x14ac:dyDescent="0.25">
      <c r="A92" s="8" t="s">
        <v>78</v>
      </c>
      <c r="B92" s="10" t="s">
        <v>144</v>
      </c>
      <c r="C92" s="11">
        <f t="shared" si="1"/>
        <v>0</v>
      </c>
      <c r="D92" s="11">
        <v>0</v>
      </c>
      <c r="E92" s="11">
        <v>0</v>
      </c>
      <c r="F92" s="11">
        <v>0</v>
      </c>
    </row>
    <row r="93" spans="1:6" x14ac:dyDescent="0.25">
      <c r="A93" s="8" t="s">
        <v>80</v>
      </c>
      <c r="B93" s="10" t="s">
        <v>145</v>
      </c>
      <c r="C93" s="11">
        <f t="shared" si="1"/>
        <v>0</v>
      </c>
      <c r="D93" s="11">
        <v>0</v>
      </c>
      <c r="E93" s="11">
        <v>0</v>
      </c>
      <c r="F93" s="11">
        <v>0</v>
      </c>
    </row>
    <row r="94" spans="1:6" x14ac:dyDescent="0.25">
      <c r="A94" s="8" t="s">
        <v>82</v>
      </c>
      <c r="B94" s="10" t="s">
        <v>146</v>
      </c>
      <c r="C94" s="11">
        <f t="shared" si="1"/>
        <v>0</v>
      </c>
      <c r="D94" s="11">
        <v>0</v>
      </c>
      <c r="E94" s="11">
        <v>0</v>
      </c>
      <c r="F94" s="11">
        <v>0</v>
      </c>
    </row>
    <row r="95" spans="1:6" x14ac:dyDescent="0.25">
      <c r="A95" s="8" t="s">
        <v>84</v>
      </c>
      <c r="B95" s="10" t="s">
        <v>147</v>
      </c>
      <c r="C95" s="11">
        <f t="shared" si="1"/>
        <v>0</v>
      </c>
      <c r="D95" s="11">
        <v>0</v>
      </c>
      <c r="E95" s="11">
        <v>0</v>
      </c>
      <c r="F95" s="11">
        <v>0</v>
      </c>
    </row>
    <row r="96" spans="1:6" ht="25.5" x14ac:dyDescent="0.25">
      <c r="A96" s="8" t="s">
        <v>148</v>
      </c>
      <c r="B96" s="10" t="s">
        <v>149</v>
      </c>
      <c r="C96" s="11">
        <f t="shared" si="1"/>
        <v>140598</v>
      </c>
      <c r="D96" s="11">
        <v>140598</v>
      </c>
      <c r="E96" s="11">
        <v>1649</v>
      </c>
      <c r="F96" s="11">
        <v>1649</v>
      </c>
    </row>
    <row r="97" spans="1:6" x14ac:dyDescent="0.25">
      <c r="A97" s="8" t="s">
        <v>150</v>
      </c>
      <c r="B97" s="10" t="s">
        <v>151</v>
      </c>
      <c r="C97" s="11">
        <f t="shared" si="1"/>
        <v>322085</v>
      </c>
      <c r="D97" s="11">
        <v>322085</v>
      </c>
      <c r="E97" s="11">
        <v>208974</v>
      </c>
      <c r="F97" s="11">
        <v>208974</v>
      </c>
    </row>
    <row r="98" spans="1:6" x14ac:dyDescent="0.25">
      <c r="A98" s="8" t="s">
        <v>18</v>
      </c>
      <c r="B98" s="9"/>
      <c r="C98" s="11">
        <f t="shared" si="1"/>
        <v>0</v>
      </c>
      <c r="D98" s="9"/>
      <c r="E98" s="9"/>
      <c r="F98" s="9"/>
    </row>
    <row r="99" spans="1:6" x14ac:dyDescent="0.25">
      <c r="A99" s="8" t="s">
        <v>152</v>
      </c>
      <c r="B99" s="10" t="s">
        <v>153</v>
      </c>
      <c r="C99" s="11">
        <f t="shared" si="1"/>
        <v>210288</v>
      </c>
      <c r="D99" s="11">
        <v>210288</v>
      </c>
      <c r="E99" s="11">
        <v>134427</v>
      </c>
      <c r="F99" s="11">
        <v>134427</v>
      </c>
    </row>
    <row r="100" spans="1:6" x14ac:dyDescent="0.25">
      <c r="A100" s="8" t="s">
        <v>154</v>
      </c>
      <c r="B100" s="10" t="s">
        <v>155</v>
      </c>
      <c r="C100" s="11">
        <f t="shared" si="1"/>
        <v>3569</v>
      </c>
      <c r="D100" s="11">
        <v>3569</v>
      </c>
      <c r="E100" s="11">
        <v>961</v>
      </c>
      <c r="F100" s="11">
        <v>961</v>
      </c>
    </row>
    <row r="101" spans="1:6" x14ac:dyDescent="0.25">
      <c r="A101" s="8" t="s">
        <v>156</v>
      </c>
      <c r="B101" s="10" t="s">
        <v>157</v>
      </c>
      <c r="C101" s="11">
        <f t="shared" si="1"/>
        <v>66702</v>
      </c>
      <c r="D101" s="11">
        <v>66702</v>
      </c>
      <c r="E101" s="11">
        <v>50734</v>
      </c>
      <c r="F101" s="11">
        <v>50734</v>
      </c>
    </row>
    <row r="102" spans="1:6" x14ac:dyDescent="0.25">
      <c r="A102" s="8" t="s">
        <v>158</v>
      </c>
      <c r="B102" s="10" t="s">
        <v>159</v>
      </c>
      <c r="C102" s="11">
        <f t="shared" si="1"/>
        <v>4721</v>
      </c>
      <c r="D102" s="11">
        <v>4721</v>
      </c>
      <c r="E102" s="11">
        <v>2490</v>
      </c>
      <c r="F102" s="11">
        <v>2490</v>
      </c>
    </row>
    <row r="103" spans="1:6" ht="25.5" x14ac:dyDescent="0.25">
      <c r="A103" s="8" t="s">
        <v>160</v>
      </c>
      <c r="B103" s="10" t="s">
        <v>161</v>
      </c>
      <c r="C103" s="11">
        <f t="shared" si="1"/>
        <v>36436</v>
      </c>
      <c r="D103" s="11">
        <v>36436</v>
      </c>
      <c r="E103" s="11">
        <v>14042</v>
      </c>
      <c r="F103" s="11">
        <v>14042</v>
      </c>
    </row>
    <row r="104" spans="1:6" x14ac:dyDescent="0.25">
      <c r="A104" s="8" t="s">
        <v>162</v>
      </c>
      <c r="B104" s="10" t="s">
        <v>163</v>
      </c>
      <c r="C104" s="11">
        <f t="shared" si="1"/>
        <v>369</v>
      </c>
      <c r="D104" s="11">
        <v>369</v>
      </c>
      <c r="E104" s="11">
        <v>6320</v>
      </c>
      <c r="F104" s="11">
        <v>6320</v>
      </c>
    </row>
    <row r="105" spans="1:6" x14ac:dyDescent="0.25">
      <c r="A105" s="8" t="s">
        <v>164</v>
      </c>
      <c r="B105" s="10" t="s">
        <v>165</v>
      </c>
      <c r="C105" s="11">
        <f t="shared" si="1"/>
        <v>161418694</v>
      </c>
      <c r="D105" s="11">
        <v>161418694</v>
      </c>
      <c r="E105" s="11">
        <v>0</v>
      </c>
      <c r="F105" s="11">
        <v>0</v>
      </c>
    </row>
    <row r="106" spans="1:6" x14ac:dyDescent="0.25">
      <c r="A106" s="8" t="s">
        <v>166</v>
      </c>
      <c r="B106" s="10" t="s">
        <v>167</v>
      </c>
      <c r="C106" s="11">
        <f t="shared" si="1"/>
        <v>162335060</v>
      </c>
      <c r="D106" s="11">
        <v>162335060</v>
      </c>
      <c r="E106" s="11">
        <v>1273010</v>
      </c>
      <c r="F106" s="11">
        <v>1273010</v>
      </c>
    </row>
    <row r="107" spans="1:6" ht="25.5" x14ac:dyDescent="0.25">
      <c r="A107" s="8" t="s">
        <v>168</v>
      </c>
      <c r="B107" s="10" t="s">
        <v>169</v>
      </c>
      <c r="C107" s="11">
        <f t="shared" si="1"/>
        <v>455703</v>
      </c>
      <c r="D107" s="11">
        <v>455703</v>
      </c>
      <c r="E107" s="11">
        <v>95022</v>
      </c>
      <c r="F107" s="11">
        <v>95022</v>
      </c>
    </row>
    <row r="108" spans="1:6" x14ac:dyDescent="0.25">
      <c r="A108" s="8" t="s">
        <v>170</v>
      </c>
      <c r="B108" s="10" t="s">
        <v>171</v>
      </c>
      <c r="C108" s="11">
        <f t="shared" si="1"/>
        <v>0</v>
      </c>
      <c r="D108" s="11">
        <v>0</v>
      </c>
      <c r="E108" s="11">
        <v>0</v>
      </c>
      <c r="F108" s="11">
        <v>0</v>
      </c>
    </row>
    <row r="109" spans="1:6" ht="25.5" x14ac:dyDescent="0.25">
      <c r="A109" s="8" t="s">
        <v>172</v>
      </c>
      <c r="B109" s="10" t="s">
        <v>173</v>
      </c>
      <c r="C109" s="11">
        <f t="shared" si="1"/>
        <v>455703</v>
      </c>
      <c r="D109" s="11">
        <v>455703</v>
      </c>
      <c r="E109" s="11">
        <v>95022</v>
      </c>
      <c r="F109" s="11">
        <v>95022</v>
      </c>
    </row>
    <row r="110" spans="1:6" x14ac:dyDescent="0.25">
      <c r="A110" s="8" t="s">
        <v>174</v>
      </c>
      <c r="B110" s="10" t="s">
        <v>175</v>
      </c>
      <c r="C110" s="11">
        <f t="shared" si="1"/>
        <v>0</v>
      </c>
      <c r="D110" s="11">
        <v>0</v>
      </c>
      <c r="E110" s="11">
        <v>0</v>
      </c>
      <c r="F110" s="11">
        <v>0</v>
      </c>
    </row>
    <row r="111" spans="1:6" x14ac:dyDescent="0.25">
      <c r="A111" s="8" t="s">
        <v>176</v>
      </c>
      <c r="B111" s="10" t="s">
        <v>177</v>
      </c>
      <c r="C111" s="11">
        <f t="shared" si="1"/>
        <v>455703</v>
      </c>
      <c r="D111" s="11">
        <v>455703</v>
      </c>
      <c r="E111" s="11">
        <v>95022</v>
      </c>
      <c r="F111" s="11">
        <v>95022</v>
      </c>
    </row>
    <row r="112" spans="1:6" x14ac:dyDescent="0.25">
      <c r="A112" s="24" t="s">
        <v>178</v>
      </c>
      <c r="B112" s="17"/>
      <c r="C112" s="17"/>
      <c r="D112" s="17"/>
      <c r="E112" s="17"/>
      <c r="F112" s="17"/>
    </row>
    <row r="115" spans="1:4" x14ac:dyDescent="0.25">
      <c r="A115" s="1" t="s">
        <v>179</v>
      </c>
      <c r="B115" s="3" t="s">
        <v>2</v>
      </c>
      <c r="C115" s="1" t="s">
        <v>180</v>
      </c>
      <c r="D115" s="3" t="s">
        <v>336</v>
      </c>
    </row>
    <row r="116" spans="1:4" x14ac:dyDescent="0.25">
      <c r="A116" s="2"/>
      <c r="B116" s="2"/>
      <c r="C116" s="2"/>
      <c r="D116" s="2"/>
    </row>
    <row r="117" spans="1:4" x14ac:dyDescent="0.25">
      <c r="A117" s="1" t="s">
        <v>182</v>
      </c>
      <c r="B117" s="3" t="s">
        <v>333</v>
      </c>
      <c r="C117" s="2"/>
      <c r="D117" s="2"/>
    </row>
    <row r="118" spans="1:4" x14ac:dyDescent="0.25">
      <c r="A118" s="2"/>
      <c r="B118" s="2"/>
      <c r="C118" s="2"/>
      <c r="D118" s="2"/>
    </row>
    <row r="119" spans="1:4" x14ac:dyDescent="0.25">
      <c r="A119" s="1" t="s">
        <v>183</v>
      </c>
      <c r="B119" s="21" t="s">
        <v>334</v>
      </c>
      <c r="C119" s="20"/>
      <c r="D119" s="2"/>
    </row>
    <row r="120" spans="1:4" x14ac:dyDescent="0.25">
      <c r="A120" s="2"/>
      <c r="B120" s="2"/>
      <c r="C120" s="2"/>
      <c r="D120" s="2"/>
    </row>
    <row r="121" spans="1:4" x14ac:dyDescent="0.25">
      <c r="A121" s="1" t="s">
        <v>184</v>
      </c>
      <c r="B121" s="21" t="s">
        <v>185</v>
      </c>
      <c r="C121" s="20"/>
      <c r="D121" s="5" t="s">
        <v>186</v>
      </c>
    </row>
    <row r="122" spans="1:4" ht="24" customHeight="1" x14ac:dyDescent="0.25">
      <c r="A122" s="2"/>
      <c r="B122" s="28" t="s">
        <v>187</v>
      </c>
      <c r="C122" s="20"/>
      <c r="D122" s="5" t="s">
        <v>188</v>
      </c>
    </row>
    <row r="123" spans="1:4" x14ac:dyDescent="0.25">
      <c r="A123" s="2"/>
      <c r="B123" s="2"/>
      <c r="C123" s="2"/>
      <c r="D123" s="2"/>
    </row>
    <row r="124" spans="1:4" x14ac:dyDescent="0.25">
      <c r="A124" s="19" t="s">
        <v>189</v>
      </c>
      <c r="B124" s="20"/>
      <c r="C124" s="20"/>
      <c r="D124" s="2"/>
    </row>
    <row r="125" spans="1:4" x14ac:dyDescent="0.25">
      <c r="A125" s="21" t="s">
        <v>185</v>
      </c>
      <c r="B125" s="20"/>
      <c r="C125" s="2"/>
      <c r="D125" s="5" t="s">
        <v>186</v>
      </c>
    </row>
    <row r="126" spans="1:4" x14ac:dyDescent="0.25">
      <c r="A126" s="19" t="s">
        <v>187</v>
      </c>
      <c r="B126" s="20"/>
      <c r="C126" s="2"/>
      <c r="D126" s="5" t="s">
        <v>188</v>
      </c>
    </row>
    <row r="127" spans="1:4" x14ac:dyDescent="0.25">
      <c r="A127" s="2"/>
      <c r="B127" s="2"/>
      <c r="C127" s="2"/>
      <c r="D127" s="2"/>
    </row>
    <row r="128" spans="1:4" x14ac:dyDescent="0.25">
      <c r="A128" s="19" t="s">
        <v>190</v>
      </c>
      <c r="B128" s="20"/>
      <c r="C128" s="20"/>
      <c r="D128" s="2"/>
    </row>
    <row r="129" spans="1:4" x14ac:dyDescent="0.25">
      <c r="A129" s="21" t="s">
        <v>335</v>
      </c>
      <c r="B129" s="20"/>
      <c r="C129" s="2"/>
      <c r="D129" s="5" t="s">
        <v>186</v>
      </c>
    </row>
    <row r="130" spans="1:4" x14ac:dyDescent="0.25">
      <c r="A130" s="19" t="s">
        <v>187</v>
      </c>
      <c r="B130" s="20"/>
      <c r="C130" s="2"/>
      <c r="D130" s="5" t="s">
        <v>188</v>
      </c>
    </row>
    <row r="131" spans="1:4" x14ac:dyDescent="0.25">
      <c r="A131" s="2"/>
      <c r="B131" s="2"/>
      <c r="C131" s="2"/>
      <c r="D131" s="2"/>
    </row>
    <row r="132" spans="1:4" x14ac:dyDescent="0.25">
      <c r="A132" s="19" t="s">
        <v>191</v>
      </c>
      <c r="B132" s="20"/>
      <c r="C132" s="3" t="s">
        <v>333</v>
      </c>
      <c r="D132" s="2"/>
    </row>
    <row r="133" spans="1:4" x14ac:dyDescent="0.25">
      <c r="A133" s="2"/>
      <c r="B133" s="2"/>
      <c r="C133" s="2"/>
      <c r="D133" s="2"/>
    </row>
    <row r="134" spans="1:4" x14ac:dyDescent="0.25">
      <c r="A134" s="19" t="s">
        <v>192</v>
      </c>
      <c r="B134" s="20"/>
      <c r="C134" s="14">
        <v>45393</v>
      </c>
      <c r="D134" s="5" t="s">
        <v>193</v>
      </c>
    </row>
  </sheetData>
  <mergeCells count="24">
    <mergeCell ref="A134:B134"/>
    <mergeCell ref="B122:C122"/>
    <mergeCell ref="A124:C124"/>
    <mergeCell ref="A126:B126"/>
    <mergeCell ref="A128:C128"/>
    <mergeCell ref="A130:B130"/>
    <mergeCell ref="A125:B125"/>
    <mergeCell ref="A129:B129"/>
    <mergeCell ref="A132:B132"/>
    <mergeCell ref="A5:F5"/>
    <mergeCell ref="A6:F6"/>
    <mergeCell ref="A7:F7"/>
    <mergeCell ref="A2:F2"/>
    <mergeCell ref="A8:F8"/>
    <mergeCell ref="B121:C121"/>
    <mergeCell ref="A10:F10"/>
    <mergeCell ref="A11:A12"/>
    <mergeCell ref="B11:B12"/>
    <mergeCell ref="C11:C12"/>
    <mergeCell ref="D11:D12"/>
    <mergeCell ref="E11:E12"/>
    <mergeCell ref="F11:F12"/>
    <mergeCell ref="A112:F112"/>
    <mergeCell ref="B119:C119"/>
  </mergeCells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ББ</vt:lpstr>
      <vt:lpstr>ОПиУ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Tleubayeva</dc:creator>
  <cp:lastModifiedBy>Gulmira Ospanova</cp:lastModifiedBy>
  <cp:lastPrinted>2024-04-11T08:32:15Z</cp:lastPrinted>
  <dcterms:created xsi:type="dcterms:W3CDTF">2024-04-11T05:32:19Z</dcterms:created>
  <dcterms:modified xsi:type="dcterms:W3CDTF">2024-04-11T09:25:37Z</dcterms:modified>
</cp:coreProperties>
</file>